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125"/>
  <workbookPr filterPrivacy="1" autoCompressPictures="0"/>
  <bookViews>
    <workbookView xWindow="0" yWindow="-460" windowWidth="28800" windowHeight="18000"/>
  </bookViews>
  <sheets>
    <sheet name="Muži + Ženy" sheetId="7" r:id="rId1"/>
    <sheet name="Muži" sheetId="1" r:id="rId2"/>
    <sheet name="Ženy" sheetId="4" r:id="rId3"/>
    <sheet name="List1" sheetId="5" r:id="rId4"/>
    <sheet name="List2" sheetId="8" r:id="rId5"/>
  </sheets>
  <definedNames>
    <definedName name="_xlnm._FilterDatabase" localSheetId="1" hidden="1">Muži!$G$1:$G$251</definedName>
    <definedName name="_xlnm._FilterDatabase" localSheetId="0" hidden="1">'Muži + Ženy'!$G$1:$G$275</definedName>
    <definedName name="_xlnm._FilterDatabase" localSheetId="2" hidden="1">Ženy!$G$1:$G$235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9" i="4"/>
  <c r="G11" i="4"/>
  <c r="G10" i="4"/>
  <c r="G12" i="4"/>
  <c r="G8" i="4"/>
  <c r="G6" i="4"/>
  <c r="G5" i="4"/>
  <c r="G7" i="4"/>
  <c r="G4" i="4"/>
  <c r="G3" i="4"/>
  <c r="G31" i="1"/>
  <c r="G30" i="1"/>
  <c r="G33" i="1"/>
  <c r="G32" i="1"/>
  <c r="G28" i="1"/>
  <c r="G27" i="1"/>
  <c r="G25" i="1"/>
  <c r="G24" i="1"/>
  <c r="G26" i="1"/>
  <c r="G21" i="1"/>
  <c r="G23" i="1"/>
  <c r="G22" i="1"/>
  <c r="G17" i="1"/>
  <c r="G20" i="1"/>
  <c r="G18" i="1"/>
  <c r="G16" i="1"/>
  <c r="G19" i="1"/>
  <c r="G15" i="1"/>
  <c r="G14" i="1"/>
  <c r="G12" i="1"/>
  <c r="G11" i="1"/>
  <c r="G13" i="1"/>
  <c r="G7" i="1"/>
  <c r="G9" i="1"/>
  <c r="G8" i="1"/>
  <c r="G6" i="1"/>
  <c r="G29" i="1"/>
  <c r="G4" i="1"/>
  <c r="G5" i="1"/>
  <c r="G3" i="1"/>
  <c r="G39" i="7"/>
  <c r="G37" i="7"/>
  <c r="G41" i="7"/>
  <c r="G42" i="7"/>
  <c r="G38" i="7"/>
  <c r="G34" i="7"/>
  <c r="G33" i="7"/>
  <c r="G21" i="7"/>
  <c r="G16" i="7"/>
  <c r="G13" i="7"/>
  <c r="G28" i="7"/>
  <c r="G8" i="7"/>
  <c r="G17" i="7"/>
  <c r="G36" i="7"/>
  <c r="G43" i="7"/>
  <c r="G40" i="7"/>
  <c r="G19" i="7"/>
  <c r="G5" i="7"/>
  <c r="G27" i="7"/>
  <c r="G10" i="7"/>
  <c r="G7" i="7"/>
  <c r="G4" i="7"/>
  <c r="G11" i="7"/>
  <c r="G29" i="7"/>
  <c r="G25" i="7"/>
  <c r="G18" i="7"/>
  <c r="G26" i="7"/>
  <c r="G15" i="7"/>
  <c r="G22" i="7"/>
  <c r="G32" i="7"/>
  <c r="G14" i="7"/>
  <c r="G3" i="7"/>
  <c r="G31" i="7"/>
  <c r="G6" i="7"/>
  <c r="G20" i="7"/>
  <c r="G35" i="7"/>
  <c r="G24" i="7"/>
  <c r="G23" i="7"/>
  <c r="G12" i="7"/>
  <c r="G9" i="7"/>
  <c r="G30" i="7"/>
</calcChain>
</file>

<file path=xl/sharedStrings.xml><?xml version="1.0" encoding="utf-8"?>
<sst xmlns="http://schemas.openxmlformats.org/spreadsheetml/2006/main" count="449" uniqueCount="221">
  <si>
    <t>Kategorie MUŽI</t>
  </si>
  <si>
    <t>Pořadí</t>
  </si>
  <si>
    <t>Číslo</t>
  </si>
  <si>
    <t>Jméno, Příjmení</t>
  </si>
  <si>
    <t>Klub</t>
  </si>
  <si>
    <t>Kategorie ŽENY</t>
  </si>
  <si>
    <t>Celkem [h:mm:ss]</t>
  </si>
  <si>
    <t>Den 1</t>
  </si>
  <si>
    <t>Den 2</t>
  </si>
  <si>
    <t>Jana Šindlerová</t>
  </si>
  <si>
    <t>Petr Švanda</t>
  </si>
  <si>
    <t>Tomáš Ulma</t>
  </si>
  <si>
    <t>Pavel Fenyk</t>
  </si>
  <si>
    <t>Bohumil Šroubek</t>
  </si>
  <si>
    <t>Jiří Pucholt</t>
  </si>
  <si>
    <t>Vladimír Dlouhý</t>
  </si>
  <si>
    <t>René Trbušek</t>
  </si>
  <si>
    <t>Martin Hokeš</t>
  </si>
  <si>
    <t>Jan Dolejš</t>
  </si>
  <si>
    <t>Pavel Marek</t>
  </si>
  <si>
    <t>Praha</t>
  </si>
  <si>
    <t>SK Babice</t>
  </si>
  <si>
    <t>TJ Sokol Unhošť</t>
  </si>
  <si>
    <t>ČAU</t>
  </si>
  <si>
    <t>Ondřej Jeníček</t>
  </si>
  <si>
    <t>iThinkBeer.com</t>
  </si>
  <si>
    <t>Petr Herejt</t>
  </si>
  <si>
    <t>Veronika Strnadová</t>
  </si>
  <si>
    <t>Monika Fialová</t>
  </si>
  <si>
    <t>Jablonné v Podj.</t>
  </si>
  <si>
    <t>Katka Fučíková</t>
  </si>
  <si>
    <t>Kladno</t>
  </si>
  <si>
    <t>Barbora Nedvědová</t>
  </si>
  <si>
    <t>Martin Bláha</t>
  </si>
  <si>
    <t>Jaroslav Urban</t>
  </si>
  <si>
    <t>Vilunka Podmelová</t>
  </si>
  <si>
    <t>Martin Kortan</t>
  </si>
  <si>
    <t>René Kujan</t>
  </si>
  <si>
    <t>Luboš Novotný</t>
  </si>
  <si>
    <t>MUŽI + ŽENY</t>
  </si>
  <si>
    <t>#</t>
  </si>
  <si>
    <t>Josef Hradský</t>
  </si>
  <si>
    <t>FAN klub Milešovka</t>
  </si>
  <si>
    <t>Václav Bašek</t>
  </si>
  <si>
    <t>UWG Plzeň</t>
  </si>
  <si>
    <t>Nick Byars</t>
  </si>
  <si>
    <t>N/A - New Zealand</t>
  </si>
  <si>
    <t>Petr Havlásek</t>
  </si>
  <si>
    <t>Pavel Fenyk, 65</t>
  </si>
  <si>
    <t>Josef Hradský, 85</t>
  </si>
  <si>
    <t>Václav Bašek, 74</t>
  </si>
  <si>
    <t>Petr Herejt, 76 </t>
  </si>
  <si>
    <t>Martin Hokeš, 77</t>
  </si>
  <si>
    <t>Nick Byars, 72</t>
  </si>
  <si>
    <t>N/A</t>
  </si>
  <si>
    <t>Jana Šindlerová, 69</t>
  </si>
  <si>
    <t>Petr Švanda, 67</t>
  </si>
  <si>
    <t>MK Kladno a iThinkBeer.com</t>
  </si>
  <si>
    <t>Petr Havlásek, 84</t>
  </si>
  <si>
    <t>MK Kladno a OOFEM.org</t>
  </si>
  <si>
    <t>Pavel Kučera, 71</t>
  </si>
  <si>
    <t>OK Dobříš</t>
  </si>
  <si>
    <t>Tomáš Hesoun, 87</t>
  </si>
  <si>
    <t>Čížová</t>
  </si>
  <si>
    <t>Bohumil Šroubek, 84</t>
  </si>
  <si>
    <t>HAF klub Unhošť</t>
  </si>
  <si>
    <t>René Trbušek, 76</t>
  </si>
  <si>
    <t>Běžecký klub České spořitelny</t>
  </si>
  <si>
    <t>Jaroslav Urban, 84</t>
  </si>
  <si>
    <t>Atletika Stará Boleslav</t>
  </si>
  <si>
    <t>Jan Dolejš, 49</t>
  </si>
  <si>
    <t>Kateřina Dlouhá, 85</t>
  </si>
  <si>
    <t>MK Kladno</t>
  </si>
  <si>
    <t>Monika Fialová, 75</t>
  </si>
  <si>
    <t>Barbora Nedvědová, 87</t>
  </si>
  <si>
    <t>Ondřej Jeníček, 88</t>
  </si>
  <si>
    <t>Martin Pagáč, 90</t>
  </si>
  <si>
    <t>Cucumba Boys Kralupy n.Vlt.</t>
  </si>
  <si>
    <t>Miroslav Kucko, 58</t>
  </si>
  <si>
    <t>Liberec</t>
  </si>
  <si>
    <t>Hana Breburdová, 61</t>
  </si>
  <si>
    <t>Zbyněk Vondrák, 75</t>
  </si>
  <si>
    <t>Vinařství Vondrák Mělník</t>
  </si>
  <si>
    <t>Jiří Pucholt, 59</t>
  </si>
  <si>
    <t>Jaroslav Jurásek, 66</t>
  </si>
  <si>
    <t>Vladimír Dlouhý, 60</t>
  </si>
  <si>
    <t>DLOUHÁNI Roudnice</t>
  </si>
  <si>
    <t>Martin Waldhauser, 71</t>
  </si>
  <si>
    <t>Petrovice</t>
  </si>
  <si>
    <t>Lukáš Hlavička, 87</t>
  </si>
  <si>
    <t>Duopack H+H z ČéHá</t>
  </si>
  <si>
    <t>Ivana Hrdličková, 89</t>
  </si>
  <si>
    <t>Anry Lukáč, 63</t>
  </si>
  <si>
    <t>No Team Vyškov</t>
  </si>
  <si>
    <t>Luboš Novotný, 75</t>
  </si>
  <si>
    <t>AK Křižany B</t>
  </si>
  <si>
    <t>Vilunka Podmelová, 62</t>
  </si>
  <si>
    <t>AC Moravská Slávia Brno</t>
  </si>
  <si>
    <t>Tereza Gecová, 83</t>
  </si>
  <si>
    <t>Vanovice</t>
  </si>
  <si>
    <t>Václav Kolpek, 76</t>
  </si>
  <si>
    <t>bytzdravy.cz</t>
  </si>
  <si>
    <t>Tomáš Zaplatílek, 86</t>
  </si>
  <si>
    <t>Hradecká trojka</t>
  </si>
  <si>
    <t>Katka Fučíková, 91</t>
  </si>
  <si>
    <t>Veronika Strnadová, 93</t>
  </si>
  <si>
    <t>Stephan DiCara, 69</t>
  </si>
  <si>
    <t>Polevsko</t>
  </si>
  <si>
    <t>Pavel Marek, 68</t>
  </si>
  <si>
    <t>MK Seitl Ostrava/ČAU</t>
  </si>
  <si>
    <t>Ivan Šarlinger, 74</t>
  </si>
  <si>
    <t>SC Marathon Plzeň</t>
  </si>
  <si>
    <t>Ivana Šarlingerová, 78</t>
  </si>
  <si>
    <t>Milan Roudnický, 68</t>
  </si>
  <si>
    <t>AC Rumburk</t>
  </si>
  <si>
    <t>Veronika Svobodová, 86</t>
  </si>
  <si>
    <t>Martin Bláha, 72</t>
  </si>
  <si>
    <t>SKK74 o.s.</t>
  </si>
  <si>
    <t>Martin Kortan, 84</t>
  </si>
  <si>
    <t>Kuželky TJ Jiskra Nový Bor</t>
  </si>
  <si>
    <t>René Kujan, 74</t>
  </si>
  <si>
    <t>Iveta Bodnarová, 76</t>
  </si>
  <si>
    <t>Pavel Bodnar, 76</t>
  </si>
  <si>
    <t>Radek Brunner, 74</t>
  </si>
  <si>
    <t>Tomáš Ulma, 64</t>
  </si>
  <si>
    <t>František Chlouba, 54</t>
  </si>
  <si>
    <t>Loudavý samotář</t>
  </si>
  <si>
    <t>Jiří Zelenka, 71</t>
  </si>
  <si>
    <t>Stráž n.Nisou</t>
  </si>
  <si>
    <t>Tomáš Janík, 68</t>
  </si>
  <si>
    <t>SPONA Teplice</t>
  </si>
  <si>
    <t>Lukáš Malý, 79</t>
  </si>
  <si>
    <t>RunSport Team</t>
  </si>
  <si>
    <t>Roman Chládek, 70</t>
  </si>
  <si>
    <t>Miloš Hingar, 70</t>
  </si>
  <si>
    <t>Aussig Runners</t>
  </si>
  <si>
    <t>David Luňák, 75</t>
  </si>
  <si>
    <t>Pavla Voborníková,86</t>
  </si>
  <si>
    <t>PSK Olymp Praha</t>
  </si>
  <si>
    <t>Ondřej Prokop, 62</t>
  </si>
  <si>
    <t>Petr Honzejk</t>
  </si>
  <si>
    <t>Pavel Kučera</t>
  </si>
  <si>
    <t>Tomáš Hesoun</t>
  </si>
  <si>
    <t>Kateřina Dlouhá</t>
  </si>
  <si>
    <t>Martin Pagáč</t>
  </si>
  <si>
    <t>Miroslav Kucko</t>
  </si>
  <si>
    <t>Zbyněk Vondrák</t>
  </si>
  <si>
    <t>Hana Breburdová</t>
  </si>
  <si>
    <t>Jaroslav Jurásek</t>
  </si>
  <si>
    <t>Martin Waldhauser</t>
  </si>
  <si>
    <t>Lukáš Hlavička</t>
  </si>
  <si>
    <t>Ivana Hrdličková</t>
  </si>
  <si>
    <t>Anry Lukáč</t>
  </si>
  <si>
    <t>Tereza Gecová</t>
  </si>
  <si>
    <t>Václav Kolpek</t>
  </si>
  <si>
    <t>Tomáš Zaplatílek</t>
  </si>
  <si>
    <t>Stephan DiCara</t>
  </si>
  <si>
    <t>Ivan Šarlinger</t>
  </si>
  <si>
    <t>Ivana Šarlingerová</t>
  </si>
  <si>
    <t>Milan Roudnický</t>
  </si>
  <si>
    <t>Veronika Svobodová</t>
  </si>
  <si>
    <t>Iveta Bodnarová</t>
  </si>
  <si>
    <t>Pavel Bodnar</t>
  </si>
  <si>
    <t>Radek Brunner</t>
  </si>
  <si>
    <t>František Chlouba</t>
  </si>
  <si>
    <t>Jiří Zelenka</t>
  </si>
  <si>
    <t>Tomáš Janík</t>
  </si>
  <si>
    <t>Lukáš Malý</t>
  </si>
  <si>
    <t>Roman Chládek</t>
  </si>
  <si>
    <t>Miloš Hingar</t>
  </si>
  <si>
    <t>David Luňák</t>
  </si>
  <si>
    <t>Pavla Voborníková</t>
  </si>
  <si>
    <t>Ondřej Prokop</t>
  </si>
  <si>
    <t>MK Kladno, OOFEM.org</t>
  </si>
  <si>
    <t>Sokol Vlastibořice</t>
  </si>
  <si>
    <t>AK Křižany</t>
  </si>
  <si>
    <t>Libor Pavlík</t>
  </si>
  <si>
    <t>Košířské šlapky</t>
  </si>
  <si>
    <t>Michal Šrubař</t>
  </si>
  <si>
    <t>Magnus Orienteering</t>
  </si>
  <si>
    <t>Pavel Hons</t>
  </si>
  <si>
    <t>Dušan Koutník</t>
  </si>
  <si>
    <t>Vasil Dogaru</t>
  </si>
  <si>
    <t>Česká Lípa</t>
  </si>
  <si>
    <t>MK Kladno, iThinkBeer.com</t>
  </si>
  <si>
    <t>Lenka Berrouche</t>
  </si>
  <si>
    <t>USK Provod Ústí n. Lab.</t>
  </si>
  <si>
    <t>Vojtěch Kočí</t>
  </si>
  <si>
    <t>SDH Lhotka</t>
  </si>
  <si>
    <t>Kilpi Racing Team</t>
  </si>
  <si>
    <t>Veronika Roudnická</t>
  </si>
  <si>
    <t>Jitka Hánová</t>
  </si>
  <si>
    <t>Jakub Hendrych</t>
  </si>
  <si>
    <t>Bezimmetrzametrem</t>
  </si>
  <si>
    <t>Jiří Hořčička</t>
  </si>
  <si>
    <t>ČAU / Ostřetín</t>
  </si>
  <si>
    <t>Jiří Vemola</t>
  </si>
  <si>
    <t>AK Tišnov</t>
  </si>
  <si>
    <t>Petr Hartmann</t>
  </si>
  <si>
    <t>Skk 74</t>
  </si>
  <si>
    <t>Pavla Opolecká</t>
  </si>
  <si>
    <t>Sokol Královské Vinohrady</t>
  </si>
  <si>
    <t>Václav Studnička</t>
  </si>
  <si>
    <t>Krupka</t>
  </si>
  <si>
    <t>Martin Blokša</t>
  </si>
  <si>
    <t>Krmelín</t>
  </si>
  <si>
    <t>Ondřej Jerhot</t>
  </si>
  <si>
    <t>Václav Krejzlík</t>
  </si>
  <si>
    <t>Roman Faů</t>
  </si>
  <si>
    <t>Iva Šarlingerová</t>
  </si>
  <si>
    <t>Ivan Králík</t>
  </si>
  <si>
    <t>Renata Horáková</t>
  </si>
  <si>
    <t>Děčín</t>
  </si>
  <si>
    <t>Horní Bělá</t>
  </si>
  <si>
    <t>ČAU, SC Marathon Plzeň</t>
  </si>
  <si>
    <t>TJ Klínec</t>
  </si>
  <si>
    <t>Spolek Kolínská 14ka</t>
  </si>
  <si>
    <t>Tigi-shu</t>
  </si>
  <si>
    <t>Nové Strašecí</t>
  </si>
  <si>
    <t>=</t>
  </si>
  <si>
    <t>Eliška Anna Kubičková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</si>
</sst>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" fillId="0" borderId="5" xfId="0" applyFont="1" applyBorder="1" applyAlignment="1">
      <alignment horizontal="center" wrapText="1"/>
    </xf>
    <xf numFmtId="0" fontId="0" fillId="0" borderId="5" xfId="0" applyBorder="1"/>
    <xf numFmtId="20" fontId="0" fillId="0" borderId="0" xfId="0" applyNumberFormat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1" fontId="4" fillId="0" borderId="5" xfId="0" applyNumberFormat="1" applyFont="1" applyBorder="1" applyAlignment="1">
      <alignment horizontal="center"/>
    </xf>
    <xf numFmtId="21" fontId="4" fillId="0" borderId="6" xfId="0" applyNumberFormat="1" applyFont="1" applyBorder="1" applyAlignment="1">
      <alignment horizontal="center"/>
    </xf>
    <xf numFmtId="21" fontId="4" fillId="0" borderId="8" xfId="0" applyNumberFormat="1" applyFont="1" applyBorder="1" applyAlignment="1">
      <alignment horizontal="center"/>
    </xf>
    <xf numFmtId="21" fontId="4" fillId="0" borderId="9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21" fontId="4" fillId="0" borderId="1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21" fontId="4" fillId="0" borderId="11" xfId="0" applyNumberFormat="1" applyFont="1" applyBorder="1" applyAlignment="1">
      <alignment horizontal="center"/>
    </xf>
    <xf numFmtId="21" fontId="4" fillId="0" borderId="12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21" fontId="4" fillId="0" borderId="20" xfId="0" applyNumberFormat="1" applyFont="1" applyBorder="1" applyAlignment="1">
      <alignment horizontal="center"/>
    </xf>
    <xf numFmtId="21" fontId="4" fillId="0" borderId="2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21" fontId="4" fillId="0" borderId="2" xfId="0" applyNumberFormat="1" applyFont="1" applyBorder="1" applyAlignment="1">
      <alignment horizontal="center"/>
    </xf>
    <xf numFmtId="21" fontId="4" fillId="0" borderId="3" xfId="0" applyNumberFormat="1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21" fontId="0" fillId="0" borderId="5" xfId="0" applyNumberFormat="1" applyBorder="1" applyAlignment="1">
      <alignment horizontal="center"/>
    </xf>
    <xf numFmtId="21" fontId="0" fillId="0" borderId="6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21" fontId="4" fillId="0" borderId="23" xfId="0" applyNumberFormat="1" applyFont="1" applyBorder="1" applyAlignment="1">
      <alignment horizontal="center"/>
    </xf>
    <xf numFmtId="21" fontId="4" fillId="0" borderId="24" xfId="0" applyNumberFormat="1" applyFont="1" applyBorder="1" applyAlignment="1">
      <alignment horizontal="center"/>
    </xf>
    <xf numFmtId="0" fontId="5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1">
    <cellStyle name="Normal" xfId="0" builtinId="0"/>
  </cellStyles>
  <dxfs count="15"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rgb="FFA20000"/>
      </font>
      <fill>
        <patternFill patternType="solid">
          <fgColor auto="1"/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auto="1"/>
      </font>
      <fill>
        <patternFill>
          <bgColor rgb="FFCC0000"/>
        </patternFill>
      </fill>
    </dxf>
  </dxfs>
  <tableStyles count="0" defaultTableStyle="TableStyleMedium9" defaultPivotStyle="PivotStyleLight16"/>
  <colors>
    <mruColors>
      <color rgb="FFA20000"/>
      <color rgb="FFB40000"/>
      <color rgb="FFFF9999"/>
      <color rgb="FFCC0000"/>
      <color rgb="FFFF0000"/>
      <color rgb="FFFF61FF"/>
      <color rgb="FFF597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5"/>
  <sheetViews>
    <sheetView tabSelected="1" workbookViewId="0">
      <pane ySplit="2" topLeftCell="A18" activePane="bottomLeft" state="frozen"/>
      <selection activeCell="A2" sqref="A2"/>
      <selection pane="bottomLeft" activeCell="D48" sqref="D48"/>
    </sheetView>
  </sheetViews>
  <sheetFormatPr baseColWidth="10" defaultColWidth="8.83203125" defaultRowHeight="14" x14ac:dyDescent="0"/>
  <cols>
    <col min="1" max="1" width="5.83203125" customWidth="1"/>
    <col min="2" max="2" width="4.5" bestFit="1" customWidth="1"/>
    <col min="3" max="3" width="18.83203125" customWidth="1"/>
    <col min="4" max="4" width="22.5" customWidth="1"/>
    <col min="5" max="5" width="13.1640625" customWidth="1"/>
    <col min="6" max="6" width="12.6640625" customWidth="1"/>
    <col min="7" max="7" width="14.83203125" bestFit="1" customWidth="1"/>
    <col min="8" max="8" width="10.83203125" bestFit="1" customWidth="1"/>
    <col min="10" max="10" width="19" bestFit="1" customWidth="1"/>
    <col min="11" max="11" width="24.33203125" bestFit="1" customWidth="1"/>
  </cols>
  <sheetData>
    <row r="1" spans="1:8">
      <c r="A1" s="75" t="s">
        <v>39</v>
      </c>
      <c r="B1" s="76"/>
      <c r="C1" s="76"/>
      <c r="D1" s="76"/>
      <c r="E1" s="76"/>
      <c r="F1" s="76"/>
      <c r="G1" s="77"/>
    </row>
    <row r="2" spans="1:8">
      <c r="A2" s="13" t="s">
        <v>1</v>
      </c>
      <c r="B2" s="19" t="s">
        <v>2</v>
      </c>
      <c r="C2" s="19" t="s">
        <v>3</v>
      </c>
      <c r="D2" s="19" t="s">
        <v>4</v>
      </c>
      <c r="E2" s="6" t="s">
        <v>7</v>
      </c>
      <c r="F2" s="6" t="s">
        <v>8</v>
      </c>
      <c r="G2" s="7" t="s">
        <v>6</v>
      </c>
      <c r="H2" s="1"/>
    </row>
    <row r="3" spans="1:8" ht="15" customHeight="1">
      <c r="A3" s="23">
        <v>1</v>
      </c>
      <c r="B3" s="26">
        <v>17</v>
      </c>
      <c r="C3" s="28" t="s">
        <v>163</v>
      </c>
      <c r="D3" s="28" t="s">
        <v>21</v>
      </c>
      <c r="E3" s="24">
        <v>0.22679398148148147</v>
      </c>
      <c r="F3" s="24">
        <v>0.14581018518518518</v>
      </c>
      <c r="G3" s="10">
        <f t="shared" ref="G3:G43" si="0">E3+F3</f>
        <v>0.37260416666666663</v>
      </c>
      <c r="H3" s="1"/>
    </row>
    <row r="4" spans="1:8" ht="15" customHeight="1">
      <c r="A4" s="23">
        <v>2</v>
      </c>
      <c r="B4" s="25">
        <v>36</v>
      </c>
      <c r="C4" s="28" t="s">
        <v>194</v>
      </c>
      <c r="D4" s="28" t="s">
        <v>195</v>
      </c>
      <c r="E4" s="9">
        <v>0.25020833333333331</v>
      </c>
      <c r="F4" s="9">
        <v>0.16611111111111113</v>
      </c>
      <c r="G4" s="10">
        <f t="shared" si="0"/>
        <v>0.41631944444444446</v>
      </c>
      <c r="H4" s="1"/>
    </row>
    <row r="5" spans="1:8" ht="15" customHeight="1">
      <c r="A5" s="23">
        <v>3</v>
      </c>
      <c r="B5" s="25">
        <v>25</v>
      </c>
      <c r="C5" s="28" t="s">
        <v>34</v>
      </c>
      <c r="D5" s="28" t="s">
        <v>189</v>
      </c>
      <c r="E5" s="9">
        <v>0.24629629629629632</v>
      </c>
      <c r="F5" s="9">
        <v>0.17516203703703703</v>
      </c>
      <c r="G5" s="10">
        <f t="shared" si="0"/>
        <v>0.42145833333333338</v>
      </c>
      <c r="H5" s="1"/>
    </row>
    <row r="6" spans="1:8" ht="15" customHeight="1">
      <c r="A6" s="23">
        <v>4</v>
      </c>
      <c r="B6" s="25">
        <v>12</v>
      </c>
      <c r="C6" s="26" t="s">
        <v>206</v>
      </c>
      <c r="D6" s="26" t="s">
        <v>217</v>
      </c>
      <c r="E6" s="9">
        <v>0.2716898148148148</v>
      </c>
      <c r="F6" s="9">
        <v>0.16491898148148149</v>
      </c>
      <c r="G6" s="10">
        <f t="shared" si="0"/>
        <v>0.43660879629629629</v>
      </c>
      <c r="H6" s="1"/>
    </row>
    <row r="7" spans="1:8" ht="15" customHeight="1">
      <c r="A7" s="23">
        <v>5</v>
      </c>
      <c r="B7" s="26">
        <v>37</v>
      </c>
      <c r="C7" s="28" t="s">
        <v>196</v>
      </c>
      <c r="D7" s="28" t="s">
        <v>197</v>
      </c>
      <c r="E7" s="9">
        <v>0.28265046296296298</v>
      </c>
      <c r="F7" s="9">
        <v>0.16711805555555556</v>
      </c>
      <c r="G7" s="10">
        <f t="shared" si="0"/>
        <v>0.44976851851851851</v>
      </c>
      <c r="H7" s="1"/>
    </row>
    <row r="8" spans="1:8" ht="15" customHeight="1">
      <c r="A8" s="23">
        <v>6</v>
      </c>
      <c r="B8" s="8">
        <v>46</v>
      </c>
      <c r="C8" s="8" t="s">
        <v>157</v>
      </c>
      <c r="D8" s="8" t="s">
        <v>214</v>
      </c>
      <c r="E8" s="9">
        <v>0.27398148148148149</v>
      </c>
      <c r="F8" s="9">
        <v>0.18612268518518518</v>
      </c>
      <c r="G8" s="10">
        <f t="shared" si="0"/>
        <v>0.46010416666666665</v>
      </c>
      <c r="H8" s="1"/>
    </row>
    <row r="9" spans="1:8" ht="15" customHeight="1">
      <c r="A9" s="23">
        <v>7</v>
      </c>
      <c r="B9" s="25">
        <v>3</v>
      </c>
      <c r="C9" s="28" t="s">
        <v>47</v>
      </c>
      <c r="D9" s="28" t="s">
        <v>173</v>
      </c>
      <c r="E9" s="9">
        <v>0.27655092592592595</v>
      </c>
      <c r="F9" s="9">
        <v>0.18890046296296295</v>
      </c>
      <c r="G9" s="10">
        <f t="shared" si="0"/>
        <v>0.46545138888888893</v>
      </c>
      <c r="H9" s="1"/>
    </row>
    <row r="10" spans="1:8" ht="15" customHeight="1">
      <c r="A10" s="23" t="s">
        <v>219</v>
      </c>
      <c r="B10" s="25">
        <v>14</v>
      </c>
      <c r="C10" s="28" t="s">
        <v>185</v>
      </c>
      <c r="D10" s="28" t="s">
        <v>186</v>
      </c>
      <c r="E10" s="9">
        <v>0.27655092592592595</v>
      </c>
      <c r="F10" s="9">
        <v>0.18890046296296295</v>
      </c>
      <c r="G10" s="10">
        <f t="shared" si="0"/>
        <v>0.46545138888888893</v>
      </c>
      <c r="H10" s="1"/>
    </row>
    <row r="11" spans="1:8" ht="15" customHeight="1">
      <c r="A11" s="23">
        <v>9</v>
      </c>
      <c r="B11" s="25">
        <v>35</v>
      </c>
      <c r="C11" s="28" t="s">
        <v>192</v>
      </c>
      <c r="D11" s="28" t="s">
        <v>193</v>
      </c>
      <c r="E11" s="9">
        <v>0.27097222222222223</v>
      </c>
      <c r="F11" s="9">
        <v>0.20611111111111111</v>
      </c>
      <c r="G11" s="10">
        <f t="shared" si="0"/>
        <v>0.4770833333333333</v>
      </c>
      <c r="H11" s="1"/>
    </row>
    <row r="12" spans="1:8" ht="15" customHeight="1">
      <c r="A12" s="23">
        <v>10</v>
      </c>
      <c r="B12" s="25">
        <v>4</v>
      </c>
      <c r="C12" s="25" t="s">
        <v>10</v>
      </c>
      <c r="D12" s="27" t="s">
        <v>184</v>
      </c>
      <c r="E12" s="9">
        <v>0.29841435185185183</v>
      </c>
      <c r="F12" s="9">
        <v>0.18611111111111112</v>
      </c>
      <c r="G12" s="10">
        <f t="shared" si="0"/>
        <v>0.48452546296296295</v>
      </c>
      <c r="H12" s="1"/>
    </row>
    <row r="13" spans="1:8" ht="15" customHeight="1">
      <c r="A13" s="23">
        <v>11</v>
      </c>
      <c r="B13" s="8">
        <v>43</v>
      </c>
      <c r="C13" s="8" t="s">
        <v>207</v>
      </c>
      <c r="D13" s="8" t="s">
        <v>215</v>
      </c>
      <c r="E13" s="9">
        <v>0.29841435185185183</v>
      </c>
      <c r="F13" s="9">
        <v>0.19697916666666668</v>
      </c>
      <c r="G13" s="10">
        <f t="shared" si="0"/>
        <v>0.49539351851851854</v>
      </c>
      <c r="H13" s="1"/>
    </row>
    <row r="14" spans="1:8" ht="15" customHeight="1">
      <c r="A14" s="23">
        <v>12</v>
      </c>
      <c r="B14" s="25">
        <v>19</v>
      </c>
      <c r="C14" s="28" t="s">
        <v>181</v>
      </c>
      <c r="D14" s="28" t="s">
        <v>174</v>
      </c>
      <c r="E14" s="9">
        <v>0.29741898148148149</v>
      </c>
      <c r="F14" s="9">
        <v>0.19880787037037037</v>
      </c>
      <c r="G14" s="10">
        <f t="shared" si="0"/>
        <v>0.49622685185185189</v>
      </c>
      <c r="H14" s="1"/>
    </row>
    <row r="15" spans="1:8" ht="15" customHeight="1">
      <c r="A15" s="23">
        <v>13</v>
      </c>
      <c r="B15" s="25">
        <v>23</v>
      </c>
      <c r="C15" s="28" t="s">
        <v>187</v>
      </c>
      <c r="D15" s="28" t="s">
        <v>188</v>
      </c>
      <c r="E15" s="9">
        <v>0.29965277777777777</v>
      </c>
      <c r="F15" s="9">
        <v>0.20614583333333333</v>
      </c>
      <c r="G15" s="10">
        <f t="shared" si="0"/>
        <v>0.50579861111111113</v>
      </c>
      <c r="H15" s="1"/>
    </row>
    <row r="16" spans="1:8" ht="15" customHeight="1">
      <c r="A16" s="23">
        <v>14</v>
      </c>
      <c r="B16" s="25">
        <v>42</v>
      </c>
      <c r="C16" s="28" t="s">
        <v>204</v>
      </c>
      <c r="D16" s="28" t="s">
        <v>205</v>
      </c>
      <c r="E16" s="9">
        <v>0.30298611111111112</v>
      </c>
      <c r="F16" s="9">
        <v>0.22381944444444446</v>
      </c>
      <c r="G16" s="10">
        <f t="shared" si="0"/>
        <v>0.52680555555555553</v>
      </c>
    </row>
    <row r="17" spans="1:8" ht="15" customHeight="1">
      <c r="A17" s="23">
        <v>15</v>
      </c>
      <c r="B17" s="22">
        <v>48</v>
      </c>
      <c r="C17" s="22" t="s">
        <v>210</v>
      </c>
      <c r="D17" s="37" t="s">
        <v>216</v>
      </c>
      <c r="E17" s="9">
        <v>0.32627314814814817</v>
      </c>
      <c r="F17" s="9">
        <v>0.21740740740740741</v>
      </c>
      <c r="G17" s="10">
        <f t="shared" si="0"/>
        <v>0.54368055555555561</v>
      </c>
    </row>
    <row r="18" spans="1:8" ht="15" customHeight="1">
      <c r="A18" s="23">
        <v>16</v>
      </c>
      <c r="B18" s="25">
        <v>31</v>
      </c>
      <c r="C18" s="28" t="s">
        <v>143</v>
      </c>
      <c r="D18" s="28" t="s">
        <v>72</v>
      </c>
      <c r="E18" s="9">
        <v>0.30634259259259261</v>
      </c>
      <c r="F18" s="9">
        <v>0.2414236111111111</v>
      </c>
      <c r="G18" s="10">
        <f t="shared" si="0"/>
        <v>0.54776620370370366</v>
      </c>
    </row>
    <row r="19" spans="1:8" ht="15" customHeight="1">
      <c r="A19" s="23">
        <v>17</v>
      </c>
      <c r="B19" s="25">
        <v>15</v>
      </c>
      <c r="C19" s="28" t="s">
        <v>38</v>
      </c>
      <c r="D19" s="28" t="s">
        <v>175</v>
      </c>
      <c r="E19" s="9">
        <v>0.34847222222222224</v>
      </c>
      <c r="F19" s="9">
        <v>0.2008912037037037</v>
      </c>
      <c r="G19" s="10">
        <f t="shared" si="0"/>
        <v>0.54936342592592591</v>
      </c>
      <c r="H19" s="1"/>
    </row>
    <row r="20" spans="1:8" ht="15" customHeight="1">
      <c r="A20" s="23">
        <v>18</v>
      </c>
      <c r="B20" s="26">
        <v>11</v>
      </c>
      <c r="C20" s="28" t="s">
        <v>162</v>
      </c>
      <c r="D20" s="28" t="s">
        <v>72</v>
      </c>
      <c r="E20" s="9">
        <v>0.33034722222222224</v>
      </c>
      <c r="F20" s="9">
        <v>0.22493055555555555</v>
      </c>
      <c r="G20" s="10">
        <f t="shared" si="0"/>
        <v>0.55527777777777776</v>
      </c>
      <c r="H20" s="1"/>
    </row>
    <row r="21" spans="1:8" ht="15" customHeight="1">
      <c r="A21" s="23">
        <v>19</v>
      </c>
      <c r="B21" s="25">
        <v>41</v>
      </c>
      <c r="C21" s="28" t="s">
        <v>178</v>
      </c>
      <c r="D21" s="28" t="s">
        <v>179</v>
      </c>
      <c r="E21" s="9">
        <v>0.30935185185185182</v>
      </c>
      <c r="F21" s="9">
        <v>0.24905092592592593</v>
      </c>
      <c r="G21" s="10">
        <f t="shared" si="0"/>
        <v>0.5584027777777778</v>
      </c>
      <c r="H21" s="1"/>
    </row>
    <row r="22" spans="1:8" ht="15" customHeight="1">
      <c r="A22" s="23">
        <v>20</v>
      </c>
      <c r="B22" s="25">
        <v>21</v>
      </c>
      <c r="C22" s="28" t="s">
        <v>169</v>
      </c>
      <c r="D22" s="28" t="s">
        <v>135</v>
      </c>
      <c r="E22" s="9">
        <v>0.33701388888888889</v>
      </c>
      <c r="F22" s="9">
        <v>0.23802083333333335</v>
      </c>
      <c r="G22" s="10">
        <f t="shared" si="0"/>
        <v>0.57503472222222229</v>
      </c>
      <c r="H22" s="1"/>
    </row>
    <row r="23" spans="1:8" ht="15" customHeight="1">
      <c r="A23" s="23">
        <v>21</v>
      </c>
      <c r="B23" s="25">
        <v>5</v>
      </c>
      <c r="C23" s="26" t="s">
        <v>9</v>
      </c>
      <c r="D23" s="26" t="s">
        <v>25</v>
      </c>
      <c r="E23" s="9">
        <v>0.35159722222222217</v>
      </c>
      <c r="F23" s="9">
        <v>0.24221064814814816</v>
      </c>
      <c r="G23" s="10">
        <f t="shared" si="0"/>
        <v>0.59380787037037031</v>
      </c>
      <c r="H23" s="1"/>
    </row>
    <row r="24" spans="1:8" ht="15" customHeight="1">
      <c r="A24" s="23">
        <v>22</v>
      </c>
      <c r="B24" s="26">
        <v>6</v>
      </c>
      <c r="C24" s="28" t="s">
        <v>180</v>
      </c>
      <c r="D24" s="28" t="s">
        <v>23</v>
      </c>
      <c r="E24" s="9">
        <v>0.39689814814814817</v>
      </c>
      <c r="F24" s="9">
        <v>0.19721064814814815</v>
      </c>
      <c r="G24" s="10">
        <f t="shared" si="0"/>
        <v>0.59410879629629632</v>
      </c>
      <c r="H24" s="1"/>
    </row>
    <row r="25" spans="1:8" ht="15" customHeight="1">
      <c r="A25" s="23">
        <v>23</v>
      </c>
      <c r="B25" s="25">
        <v>33</v>
      </c>
      <c r="C25" s="28" t="s">
        <v>12</v>
      </c>
      <c r="D25" s="28" t="s">
        <v>21</v>
      </c>
      <c r="E25" s="9">
        <v>0.36979166666666669</v>
      </c>
      <c r="F25" s="9">
        <v>0.24053240740740742</v>
      </c>
      <c r="G25" s="10">
        <f t="shared" si="0"/>
        <v>0.61032407407407407</v>
      </c>
      <c r="H25" s="1"/>
    </row>
    <row r="26" spans="1:8" ht="15" customHeight="1">
      <c r="A26" s="23">
        <v>24</v>
      </c>
      <c r="B26" s="25">
        <v>26</v>
      </c>
      <c r="C26" s="28" t="s">
        <v>176</v>
      </c>
      <c r="D26" s="28" t="s">
        <v>177</v>
      </c>
      <c r="E26" s="9">
        <v>0.38527777777777777</v>
      </c>
      <c r="F26" s="9">
        <v>0.25991898148148146</v>
      </c>
      <c r="G26" s="10">
        <f t="shared" si="0"/>
        <v>0.64519675925925923</v>
      </c>
      <c r="H26" s="1"/>
    </row>
    <row r="27" spans="1:8" ht="15" customHeight="1">
      <c r="A27" s="23">
        <v>25</v>
      </c>
      <c r="B27" s="25">
        <v>18</v>
      </c>
      <c r="C27" s="28" t="s">
        <v>166</v>
      </c>
      <c r="D27" s="28" t="s">
        <v>130</v>
      </c>
      <c r="E27" s="9">
        <v>0.41223379629629631</v>
      </c>
      <c r="F27" s="9">
        <v>0.27185185185185184</v>
      </c>
      <c r="G27" s="10">
        <f t="shared" si="0"/>
        <v>0.6840856481481481</v>
      </c>
      <c r="H27" s="1"/>
    </row>
    <row r="28" spans="1:8" ht="15" customHeight="1">
      <c r="A28" s="23">
        <v>26</v>
      </c>
      <c r="B28" s="22">
        <v>45</v>
      </c>
      <c r="C28" s="22" t="s">
        <v>209</v>
      </c>
      <c r="D28" s="37" t="s">
        <v>213</v>
      </c>
      <c r="E28" s="9">
        <v>0.38549768518518518</v>
      </c>
      <c r="F28" s="9">
        <v>0.2986111111111111</v>
      </c>
      <c r="G28" s="10">
        <f t="shared" si="0"/>
        <v>0.68410879629629628</v>
      </c>
      <c r="H28" s="1"/>
    </row>
    <row r="29" spans="1:8" ht="15" customHeight="1">
      <c r="A29" s="23">
        <v>27</v>
      </c>
      <c r="B29" s="25">
        <v>34</v>
      </c>
      <c r="C29" s="28" t="s">
        <v>164</v>
      </c>
      <c r="D29" s="28" t="s">
        <v>126</v>
      </c>
      <c r="E29" s="9">
        <v>0.42346064814814816</v>
      </c>
      <c r="F29" s="9">
        <v>0.27219907407407407</v>
      </c>
      <c r="G29" s="10">
        <f t="shared" si="0"/>
        <v>0.69565972222222228</v>
      </c>
      <c r="H29" s="1"/>
    </row>
    <row r="30" spans="1:8" ht="15" customHeight="1">
      <c r="A30" s="23">
        <v>28</v>
      </c>
      <c r="B30" s="25">
        <v>1</v>
      </c>
      <c r="C30" s="26" t="s">
        <v>182</v>
      </c>
      <c r="D30" s="26" t="s">
        <v>183</v>
      </c>
      <c r="E30" s="9">
        <v>0.40997685185185184</v>
      </c>
      <c r="F30" s="9">
        <v>0.29438657407407409</v>
      </c>
      <c r="G30" s="10">
        <f t="shared" si="0"/>
        <v>0.70436342592592593</v>
      </c>
      <c r="H30" s="1"/>
    </row>
    <row r="31" spans="1:8" ht="15" customHeight="1">
      <c r="A31" s="23">
        <v>29</v>
      </c>
      <c r="B31" s="32">
        <v>16</v>
      </c>
      <c r="C31" s="33" t="s">
        <v>198</v>
      </c>
      <c r="D31" s="37" t="s">
        <v>23</v>
      </c>
      <c r="E31" s="9">
        <v>0.44289351851851855</v>
      </c>
      <c r="F31" s="9">
        <v>0.27413194444444444</v>
      </c>
      <c r="G31" s="10">
        <f t="shared" si="0"/>
        <v>0.71702546296296299</v>
      </c>
      <c r="H31" s="1"/>
    </row>
    <row r="32" spans="1:8" ht="15" customHeight="1" thickBot="1">
      <c r="A32" s="23">
        <v>30</v>
      </c>
      <c r="B32" s="55">
        <v>20</v>
      </c>
      <c r="C32" s="55" t="s">
        <v>18</v>
      </c>
      <c r="D32" s="55" t="s">
        <v>22</v>
      </c>
      <c r="E32" s="41">
        <v>0.46550925925925929</v>
      </c>
      <c r="F32" s="41">
        <v>0.26171296296296298</v>
      </c>
      <c r="G32" s="42">
        <f t="shared" si="0"/>
        <v>0.72722222222222221</v>
      </c>
      <c r="H32" s="1"/>
    </row>
    <row r="33" spans="1:9" ht="15" customHeight="1">
      <c r="A33" s="59" t="s">
        <v>40</v>
      </c>
      <c r="B33" s="60">
        <v>40</v>
      </c>
      <c r="C33" s="50" t="s">
        <v>202</v>
      </c>
      <c r="D33" s="50" t="s">
        <v>203</v>
      </c>
      <c r="E33" s="51">
        <v>0.26498842592592592</v>
      </c>
      <c r="F33" s="51">
        <v>0</v>
      </c>
      <c r="G33" s="52">
        <f t="shared" si="0"/>
        <v>0.26498842592592592</v>
      </c>
      <c r="H33" s="1"/>
    </row>
    <row r="34" spans="1:9" ht="15" customHeight="1">
      <c r="A34" s="61" t="s">
        <v>40</v>
      </c>
      <c r="B34" s="25">
        <v>39</v>
      </c>
      <c r="C34" s="28" t="s">
        <v>200</v>
      </c>
      <c r="D34" s="29" t="s">
        <v>201</v>
      </c>
      <c r="E34" s="9">
        <v>0.35092592592592592</v>
      </c>
      <c r="F34" s="9">
        <v>0</v>
      </c>
      <c r="G34" s="10">
        <f t="shared" si="0"/>
        <v>0.35092592592592592</v>
      </c>
      <c r="H34" s="1"/>
    </row>
    <row r="35" spans="1:9" ht="15" customHeight="1">
      <c r="A35" s="61" t="s">
        <v>40</v>
      </c>
      <c r="B35" s="25">
        <v>10</v>
      </c>
      <c r="C35" s="28" t="s">
        <v>161</v>
      </c>
      <c r="D35" s="28" t="s">
        <v>72</v>
      </c>
      <c r="E35" s="9">
        <v>0.39689814814814817</v>
      </c>
      <c r="F35" s="9">
        <v>0</v>
      </c>
      <c r="G35" s="10">
        <f t="shared" si="0"/>
        <v>0.39689814814814817</v>
      </c>
      <c r="H35" s="1"/>
    </row>
    <row r="36" spans="1:9" ht="15" customHeight="1" thickBot="1">
      <c r="A36" s="62" t="s">
        <v>40</v>
      </c>
      <c r="B36" s="53">
        <v>49</v>
      </c>
      <c r="C36" s="53" t="s">
        <v>211</v>
      </c>
      <c r="D36" s="54" t="s">
        <v>212</v>
      </c>
      <c r="E36" s="11">
        <v>0.46550925925925929</v>
      </c>
      <c r="F36" s="11">
        <v>0</v>
      </c>
      <c r="G36" s="12">
        <f t="shared" si="0"/>
        <v>0.46550925925925929</v>
      </c>
      <c r="H36" s="1"/>
      <c r="I36" s="5"/>
    </row>
    <row r="37" spans="1:9" ht="15" customHeight="1">
      <c r="A37" s="43" t="s">
        <v>40</v>
      </c>
      <c r="B37" s="44">
        <v>29</v>
      </c>
      <c r="C37" s="45" t="s">
        <v>190</v>
      </c>
      <c r="D37" s="45" t="s">
        <v>114</v>
      </c>
      <c r="E37" s="46">
        <v>0</v>
      </c>
      <c r="F37" s="46">
        <v>0.1821527777777778</v>
      </c>
      <c r="G37" s="47">
        <f t="shared" si="0"/>
        <v>0.1821527777777778</v>
      </c>
      <c r="H37" s="1"/>
    </row>
    <row r="38" spans="1:9" ht="15" customHeight="1">
      <c r="A38" s="17" t="s">
        <v>40</v>
      </c>
      <c r="B38" s="34">
        <v>47</v>
      </c>
      <c r="C38" s="33" t="s">
        <v>19</v>
      </c>
      <c r="D38" s="37" t="s">
        <v>23</v>
      </c>
      <c r="E38" s="9">
        <v>0</v>
      </c>
      <c r="F38" s="9">
        <v>0.1821527777777778</v>
      </c>
      <c r="G38" s="10">
        <f t="shared" si="0"/>
        <v>0.1821527777777778</v>
      </c>
      <c r="H38" s="1"/>
    </row>
    <row r="39" spans="1:9" ht="15" customHeight="1">
      <c r="A39" s="17" t="s">
        <v>40</v>
      </c>
      <c r="B39" s="25">
        <v>38</v>
      </c>
      <c r="C39" s="28" t="s">
        <v>33</v>
      </c>
      <c r="D39" s="28" t="s">
        <v>199</v>
      </c>
      <c r="E39" s="57">
        <v>0</v>
      </c>
      <c r="F39" s="57">
        <v>0.19476851851851851</v>
      </c>
      <c r="G39" s="58">
        <f t="shared" si="0"/>
        <v>0.19476851851851851</v>
      </c>
      <c r="H39" s="1"/>
    </row>
    <row r="40" spans="1:9" ht="15" customHeight="1">
      <c r="A40" s="17" t="s">
        <v>40</v>
      </c>
      <c r="B40" s="26">
        <v>22</v>
      </c>
      <c r="C40" s="28" t="s">
        <v>14</v>
      </c>
      <c r="D40" s="28" t="s">
        <v>22</v>
      </c>
      <c r="E40" s="9">
        <v>0</v>
      </c>
      <c r="F40" s="9">
        <v>0.23665509259259257</v>
      </c>
      <c r="G40" s="10">
        <f t="shared" si="0"/>
        <v>0.23665509259259257</v>
      </c>
      <c r="H40" s="1"/>
    </row>
    <row r="41" spans="1:9" ht="15" customHeight="1">
      <c r="A41" s="17" t="s">
        <v>40</v>
      </c>
      <c r="B41" s="25">
        <v>30</v>
      </c>
      <c r="C41" s="28" t="s">
        <v>191</v>
      </c>
      <c r="D41" s="28" t="s">
        <v>183</v>
      </c>
      <c r="E41" s="9">
        <v>0</v>
      </c>
      <c r="F41" s="9">
        <v>0.24053240740740742</v>
      </c>
      <c r="G41" s="10">
        <f t="shared" si="0"/>
        <v>0.24053240740740742</v>
      </c>
      <c r="H41" s="1"/>
    </row>
    <row r="42" spans="1:9" ht="15" customHeight="1">
      <c r="A42" s="17" t="s">
        <v>40</v>
      </c>
      <c r="B42" s="34">
        <v>44</v>
      </c>
      <c r="C42" s="33" t="s">
        <v>208</v>
      </c>
      <c r="D42" s="37" t="s">
        <v>218</v>
      </c>
      <c r="E42" s="9">
        <v>0</v>
      </c>
      <c r="F42" s="9">
        <v>0.2414236111111111</v>
      </c>
      <c r="G42" s="10">
        <f t="shared" si="0"/>
        <v>0.2414236111111111</v>
      </c>
      <c r="H42" s="1"/>
    </row>
    <row r="43" spans="1:9" ht="15" customHeight="1" thickBot="1">
      <c r="A43" s="18" t="s">
        <v>40</v>
      </c>
      <c r="B43" s="35">
        <v>13</v>
      </c>
      <c r="C43" s="72" t="s">
        <v>220</v>
      </c>
      <c r="D43" s="36" t="s">
        <v>111</v>
      </c>
      <c r="E43" s="11">
        <v>0</v>
      </c>
      <c r="F43" s="11">
        <v>0.28643518518518518</v>
      </c>
      <c r="G43" s="12">
        <f t="shared" si="0"/>
        <v>0.28643518518518518</v>
      </c>
    </row>
    <row r="44" spans="1:9" ht="15" customHeight="1">
      <c r="A44" s="1"/>
      <c r="H44" s="1"/>
    </row>
    <row r="45" spans="1:9" ht="15" customHeight="1">
      <c r="A45" s="1"/>
      <c r="H45" s="1"/>
    </row>
    <row r="46" spans="1:9" ht="15" customHeight="1">
      <c r="A46" s="1"/>
      <c r="H46" s="1"/>
    </row>
    <row r="47" spans="1:9" ht="15" customHeight="1">
      <c r="A47" s="1"/>
      <c r="H47" s="1"/>
    </row>
    <row r="48" spans="1:9">
      <c r="A48" s="1"/>
    </row>
    <row r="49" spans="1:8" ht="15" customHeight="1">
      <c r="A49" s="1"/>
      <c r="H49" s="1"/>
    </row>
    <row r="50" spans="1:8" ht="15" customHeight="1">
      <c r="A50" s="1"/>
      <c r="H50" s="1"/>
    </row>
    <row r="51" spans="1:8" ht="15" customHeight="1">
      <c r="A51" s="1"/>
      <c r="H51" s="1"/>
    </row>
    <row r="52" spans="1:8" ht="15" customHeight="1">
      <c r="A52" s="1"/>
      <c r="H52" s="1"/>
    </row>
    <row r="53" spans="1:8" ht="15" customHeight="1">
      <c r="A53" s="1"/>
    </row>
    <row r="54" spans="1:8" ht="15" customHeight="1">
      <c r="A54" s="1"/>
    </row>
    <row r="55" spans="1:8" ht="15" customHeight="1">
      <c r="A55" s="1"/>
    </row>
    <row r="56" spans="1:8" ht="15" customHeight="1">
      <c r="A56" s="1"/>
    </row>
    <row r="57" spans="1:8">
      <c r="A57" s="1"/>
    </row>
    <row r="58" spans="1:8">
      <c r="A58" s="1"/>
    </row>
    <row r="59" spans="1:8">
      <c r="A59" s="1"/>
    </row>
    <row r="60" spans="1:8">
      <c r="A60" s="1"/>
    </row>
    <row r="61" spans="1:8">
      <c r="A61" s="1"/>
    </row>
    <row r="62" spans="1:8">
      <c r="A62" s="1"/>
    </row>
    <row r="63" spans="1:8">
      <c r="A63" s="1"/>
    </row>
    <row r="64" spans="1:8">
      <c r="A64" s="1"/>
    </row>
    <row r="65" spans="1:8">
      <c r="A65" s="1"/>
    </row>
    <row r="66" spans="1:8">
      <c r="A66" s="1"/>
    </row>
    <row r="67" spans="1:8">
      <c r="A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  <row r="169" spans="1:8">
      <c r="A169" s="1"/>
      <c r="B169" s="1"/>
      <c r="C169" s="1"/>
      <c r="D169" s="1"/>
      <c r="E169" s="1"/>
      <c r="F169" s="1"/>
      <c r="G169" s="1"/>
      <c r="H169" s="1"/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>
      <c r="A174" s="1"/>
      <c r="B174" s="1"/>
      <c r="C174" s="1"/>
      <c r="D174" s="1"/>
      <c r="E174" s="1"/>
      <c r="F174" s="1"/>
      <c r="G174" s="1"/>
      <c r="H174" s="1"/>
    </row>
    <row r="175" spans="1:8">
      <c r="A175" s="1"/>
      <c r="B175" s="1"/>
      <c r="C175" s="1"/>
      <c r="D175" s="1"/>
      <c r="E175" s="1"/>
      <c r="F175" s="1"/>
      <c r="G175" s="1"/>
      <c r="H175" s="1"/>
    </row>
    <row r="176" spans="1:8">
      <c r="A176" s="1"/>
      <c r="B176" s="1"/>
      <c r="C176" s="1"/>
      <c r="D176" s="1"/>
      <c r="E176" s="1"/>
      <c r="F176" s="1"/>
      <c r="G176" s="1"/>
      <c r="H176" s="1"/>
    </row>
    <row r="177" spans="1:8">
      <c r="A177" s="1"/>
      <c r="B177" s="1"/>
      <c r="C177" s="1"/>
      <c r="D177" s="1"/>
      <c r="E177" s="1"/>
      <c r="F177" s="1"/>
      <c r="G177" s="1"/>
      <c r="H177" s="1"/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>
      <c r="A179" s="1"/>
      <c r="B179" s="1"/>
      <c r="C179" s="1"/>
      <c r="D179" s="1"/>
      <c r="E179" s="1"/>
      <c r="F179" s="1"/>
      <c r="G179" s="1"/>
      <c r="H179" s="1"/>
    </row>
    <row r="180" spans="1:8">
      <c r="A180" s="1"/>
      <c r="B180" s="1"/>
      <c r="C180" s="1"/>
      <c r="D180" s="1"/>
      <c r="E180" s="1"/>
      <c r="F180" s="1"/>
      <c r="G180" s="1"/>
      <c r="H180" s="1"/>
    </row>
    <row r="181" spans="1:8">
      <c r="A181" s="1"/>
      <c r="B181" s="1"/>
      <c r="C181" s="1"/>
      <c r="D181" s="1"/>
      <c r="E181" s="1"/>
      <c r="F181" s="1"/>
      <c r="G181" s="1"/>
      <c r="H181" s="1"/>
    </row>
    <row r="182" spans="1:8">
      <c r="A182" s="1"/>
      <c r="B182" s="1"/>
      <c r="C182" s="1"/>
      <c r="D182" s="1"/>
      <c r="E182" s="1"/>
      <c r="F182" s="1"/>
      <c r="G182" s="1"/>
      <c r="H182" s="1"/>
    </row>
    <row r="183" spans="1:8">
      <c r="A183" s="1"/>
      <c r="B183" s="1"/>
      <c r="C183" s="1"/>
      <c r="D183" s="1"/>
      <c r="E183" s="1"/>
      <c r="F183" s="1"/>
      <c r="G183" s="1"/>
      <c r="H183" s="1"/>
    </row>
    <row r="184" spans="1:8">
      <c r="A184" s="1"/>
      <c r="B184" s="1"/>
      <c r="C184" s="1"/>
      <c r="D184" s="1"/>
      <c r="E184" s="1"/>
      <c r="F184" s="1"/>
      <c r="G184" s="1"/>
      <c r="H184" s="1"/>
    </row>
    <row r="185" spans="1:8">
      <c r="A185" s="1"/>
      <c r="B185" s="1"/>
      <c r="C185" s="1"/>
      <c r="D185" s="1"/>
      <c r="E185" s="1"/>
      <c r="F185" s="1"/>
      <c r="G185" s="1"/>
      <c r="H185" s="1"/>
    </row>
    <row r="186" spans="1:8">
      <c r="A186" s="1"/>
      <c r="B186" s="1"/>
      <c r="C186" s="1"/>
      <c r="D186" s="1"/>
      <c r="E186" s="1"/>
      <c r="F186" s="1"/>
      <c r="G186" s="1"/>
      <c r="H186" s="1"/>
    </row>
    <row r="187" spans="1:8">
      <c r="A187" s="1"/>
      <c r="B187" s="1"/>
      <c r="C187" s="1"/>
      <c r="D187" s="1"/>
      <c r="E187" s="1"/>
      <c r="F187" s="1"/>
      <c r="G187" s="1"/>
      <c r="H187" s="1"/>
    </row>
    <row r="188" spans="1:8">
      <c r="A188" s="1"/>
      <c r="B188" s="1"/>
      <c r="C188" s="1"/>
      <c r="D188" s="1"/>
      <c r="E188" s="1"/>
      <c r="F188" s="1"/>
      <c r="G188" s="1"/>
      <c r="H188" s="1"/>
    </row>
    <row r="189" spans="1:8">
      <c r="A189" s="1"/>
      <c r="B189" s="1"/>
      <c r="C189" s="1"/>
      <c r="D189" s="1"/>
      <c r="E189" s="1"/>
      <c r="F189" s="1"/>
      <c r="G189" s="1"/>
      <c r="H189" s="1"/>
    </row>
    <row r="190" spans="1:8">
      <c r="A190" s="1"/>
      <c r="B190" s="1"/>
      <c r="C190" s="1"/>
      <c r="D190" s="1"/>
      <c r="E190" s="1"/>
      <c r="F190" s="1"/>
      <c r="G190" s="1"/>
      <c r="H190" s="1"/>
    </row>
    <row r="191" spans="1:8">
      <c r="A191" s="1"/>
      <c r="B191" s="1"/>
      <c r="C191" s="1"/>
      <c r="D191" s="1"/>
      <c r="E191" s="1"/>
      <c r="F191" s="1"/>
      <c r="G191" s="1"/>
      <c r="H191" s="1"/>
    </row>
    <row r="192" spans="1:8">
      <c r="A192" s="1"/>
      <c r="B192" s="1"/>
      <c r="C192" s="1"/>
      <c r="D192" s="1"/>
      <c r="E192" s="1"/>
      <c r="F192" s="1"/>
      <c r="G192" s="1"/>
      <c r="H192" s="1"/>
    </row>
    <row r="193" spans="1:8">
      <c r="A193" s="1"/>
      <c r="B193" s="1"/>
      <c r="C193" s="1"/>
      <c r="D193" s="1"/>
      <c r="E193" s="1"/>
      <c r="F193" s="1"/>
      <c r="G193" s="1"/>
      <c r="H193" s="1"/>
    </row>
    <row r="194" spans="1:8">
      <c r="A194" s="1"/>
      <c r="B194" s="1"/>
      <c r="C194" s="1"/>
      <c r="D194" s="1"/>
      <c r="E194" s="1"/>
      <c r="F194" s="1"/>
      <c r="G194" s="1"/>
      <c r="H194" s="1"/>
    </row>
    <row r="195" spans="1:8">
      <c r="A195" s="1"/>
      <c r="B195" s="1"/>
      <c r="C195" s="1"/>
      <c r="D195" s="1"/>
      <c r="E195" s="1"/>
      <c r="F195" s="1"/>
      <c r="G195" s="1"/>
      <c r="H195" s="1"/>
    </row>
    <row r="196" spans="1:8">
      <c r="A196" s="1"/>
      <c r="B196" s="1"/>
      <c r="C196" s="1"/>
      <c r="D196" s="1"/>
      <c r="E196" s="1"/>
      <c r="F196" s="1"/>
      <c r="G196" s="1"/>
      <c r="H196" s="1"/>
    </row>
    <row r="197" spans="1:8">
      <c r="A197" s="1"/>
      <c r="B197" s="1"/>
      <c r="C197" s="1"/>
      <c r="D197" s="1"/>
      <c r="E197" s="1"/>
      <c r="F197" s="1"/>
      <c r="G197" s="1"/>
      <c r="H197" s="1"/>
    </row>
    <row r="198" spans="1:8">
      <c r="A198" s="1"/>
      <c r="B198" s="1"/>
      <c r="C198" s="1"/>
      <c r="D198" s="1"/>
      <c r="E198" s="1"/>
      <c r="F198" s="1"/>
      <c r="G198" s="1"/>
      <c r="H198" s="1"/>
    </row>
    <row r="199" spans="1:8">
      <c r="A199" s="1"/>
      <c r="B199" s="1"/>
      <c r="C199" s="1"/>
      <c r="D199" s="1"/>
      <c r="E199" s="1"/>
      <c r="F199" s="1"/>
      <c r="G199" s="1"/>
      <c r="H199" s="1"/>
    </row>
    <row r="200" spans="1:8">
      <c r="A200" s="1"/>
      <c r="B200" s="1"/>
      <c r="C200" s="1"/>
      <c r="D200" s="1"/>
      <c r="E200" s="1"/>
      <c r="F200" s="1"/>
      <c r="G200" s="1"/>
      <c r="H200" s="1"/>
    </row>
    <row r="201" spans="1:8">
      <c r="A201" s="1"/>
      <c r="B201" s="1"/>
      <c r="C201" s="1"/>
      <c r="D201" s="1"/>
      <c r="E201" s="1"/>
      <c r="F201" s="1"/>
      <c r="G201" s="1"/>
      <c r="H201" s="1"/>
    </row>
    <row r="202" spans="1:8">
      <c r="A202" s="1"/>
      <c r="B202" s="1"/>
      <c r="C202" s="1"/>
      <c r="D202" s="1"/>
      <c r="E202" s="1"/>
      <c r="F202" s="1"/>
      <c r="G202" s="1"/>
      <c r="H202" s="1"/>
    </row>
    <row r="203" spans="1:8">
      <c r="A203" s="1"/>
      <c r="B203" s="1"/>
      <c r="C203" s="1"/>
      <c r="D203" s="1"/>
      <c r="E203" s="1"/>
      <c r="F203" s="1"/>
      <c r="G203" s="1"/>
      <c r="H203" s="1"/>
    </row>
    <row r="204" spans="1:8">
      <c r="A204" s="1"/>
      <c r="B204" s="1"/>
      <c r="C204" s="1"/>
      <c r="D204" s="1"/>
      <c r="E204" s="1"/>
      <c r="F204" s="1"/>
      <c r="G204" s="1"/>
      <c r="H204" s="1"/>
    </row>
    <row r="205" spans="1:8">
      <c r="A205" s="1"/>
      <c r="B205" s="1"/>
      <c r="C205" s="1"/>
      <c r="D205" s="1"/>
      <c r="E205" s="1"/>
      <c r="F205" s="1"/>
      <c r="G205" s="1"/>
      <c r="H205" s="1"/>
    </row>
    <row r="206" spans="1:8">
      <c r="A206" s="1"/>
      <c r="B206" s="1"/>
      <c r="C206" s="1"/>
      <c r="D206" s="1"/>
      <c r="E206" s="1"/>
      <c r="F206" s="1"/>
      <c r="G206" s="1"/>
      <c r="H206" s="1"/>
    </row>
    <row r="207" spans="1:8">
      <c r="A207" s="1"/>
      <c r="B207" s="1"/>
      <c r="C207" s="1"/>
      <c r="D207" s="1"/>
      <c r="E207" s="1"/>
      <c r="F207" s="1"/>
      <c r="G207" s="1"/>
      <c r="H207" s="1"/>
    </row>
    <row r="208" spans="1:8">
      <c r="A208" s="1"/>
      <c r="B208" s="1"/>
      <c r="C208" s="1"/>
      <c r="D208" s="1"/>
      <c r="E208" s="1"/>
      <c r="F208" s="1"/>
      <c r="G208" s="1"/>
      <c r="H208" s="1"/>
    </row>
    <row r="209" spans="1:8">
      <c r="A209" s="1"/>
      <c r="B209" s="1"/>
      <c r="C209" s="1"/>
      <c r="D209" s="1"/>
      <c r="E209" s="1"/>
      <c r="F209" s="1"/>
      <c r="G209" s="1"/>
      <c r="H209" s="1"/>
    </row>
    <row r="210" spans="1:8">
      <c r="A210" s="1"/>
      <c r="B210" s="1"/>
      <c r="C210" s="1"/>
      <c r="D210" s="1"/>
      <c r="E210" s="1"/>
      <c r="F210" s="1"/>
      <c r="G210" s="1"/>
      <c r="H210" s="1"/>
    </row>
    <row r="211" spans="1:8">
      <c r="A211" s="1"/>
      <c r="B211" s="1"/>
      <c r="C211" s="1"/>
      <c r="D211" s="1"/>
      <c r="E211" s="1"/>
      <c r="F211" s="1"/>
      <c r="G211" s="1"/>
      <c r="H211" s="1"/>
    </row>
    <row r="212" spans="1:8">
      <c r="A212" s="1"/>
      <c r="B212" s="1"/>
      <c r="C212" s="1"/>
      <c r="D212" s="1"/>
      <c r="E212" s="1"/>
      <c r="F212" s="1"/>
      <c r="G212" s="1"/>
      <c r="H212" s="1"/>
    </row>
    <row r="213" spans="1:8">
      <c r="A213" s="1"/>
      <c r="B213" s="1"/>
      <c r="C213" s="1"/>
      <c r="D213" s="1"/>
      <c r="E213" s="1"/>
      <c r="F213" s="1"/>
      <c r="G213" s="1"/>
      <c r="H213" s="1"/>
    </row>
    <row r="214" spans="1:8">
      <c r="A214" s="1"/>
      <c r="B214" s="1"/>
      <c r="C214" s="1"/>
      <c r="D214" s="1"/>
      <c r="E214" s="1"/>
      <c r="F214" s="1"/>
      <c r="G214" s="1"/>
      <c r="H214" s="1"/>
    </row>
    <row r="215" spans="1:8">
      <c r="A215" s="1"/>
      <c r="B215" s="1"/>
      <c r="C215" s="1"/>
      <c r="D215" s="1"/>
      <c r="E215" s="1"/>
      <c r="F215" s="1"/>
      <c r="G215" s="1"/>
      <c r="H215" s="1"/>
    </row>
    <row r="216" spans="1:8">
      <c r="A216" s="1"/>
      <c r="B216" s="1"/>
      <c r="C216" s="1"/>
      <c r="D216" s="1"/>
      <c r="E216" s="1"/>
      <c r="F216" s="1"/>
      <c r="G216" s="1"/>
      <c r="H216" s="1"/>
    </row>
    <row r="217" spans="1:8">
      <c r="A217" s="1"/>
      <c r="B217" s="1"/>
      <c r="C217" s="1"/>
      <c r="D217" s="1"/>
      <c r="E217" s="1"/>
      <c r="F217" s="1"/>
      <c r="G217" s="1"/>
      <c r="H217" s="1"/>
    </row>
    <row r="218" spans="1:8">
      <c r="A218" s="1"/>
      <c r="B218" s="1"/>
      <c r="C218" s="1"/>
      <c r="D218" s="1"/>
      <c r="E218" s="1"/>
      <c r="F218" s="1"/>
      <c r="G218" s="1"/>
      <c r="H218" s="1"/>
    </row>
    <row r="219" spans="1:8">
      <c r="A219" s="1"/>
      <c r="B219" s="1"/>
      <c r="C219" s="1"/>
      <c r="D219" s="1"/>
      <c r="E219" s="1"/>
      <c r="F219" s="1"/>
      <c r="G219" s="1"/>
      <c r="H219" s="1"/>
    </row>
    <row r="220" spans="1:8">
      <c r="A220" s="1"/>
      <c r="B220" s="1"/>
      <c r="C220" s="1"/>
      <c r="D220" s="1"/>
      <c r="E220" s="1"/>
      <c r="F220" s="1"/>
      <c r="G220" s="1"/>
      <c r="H220" s="1"/>
    </row>
    <row r="221" spans="1:8">
      <c r="A221" s="1"/>
      <c r="B221" s="1"/>
      <c r="C221" s="1"/>
      <c r="D221" s="1"/>
      <c r="E221" s="1"/>
      <c r="F221" s="1"/>
      <c r="G221" s="1"/>
      <c r="H221" s="1"/>
    </row>
    <row r="222" spans="1:8">
      <c r="A222" s="1"/>
      <c r="B222" s="1"/>
      <c r="C222" s="1"/>
      <c r="D222" s="1"/>
      <c r="E222" s="1"/>
      <c r="F222" s="1"/>
      <c r="G222" s="1"/>
      <c r="H222" s="1"/>
    </row>
    <row r="223" spans="1:8">
      <c r="A223" s="1"/>
      <c r="B223" s="1"/>
      <c r="C223" s="1"/>
      <c r="D223" s="1"/>
      <c r="E223" s="1"/>
      <c r="F223" s="1"/>
      <c r="G223" s="1"/>
      <c r="H223" s="1"/>
    </row>
    <row r="224" spans="1:8">
      <c r="A224" s="1"/>
      <c r="B224" s="1"/>
      <c r="C224" s="1"/>
      <c r="D224" s="1"/>
      <c r="E224" s="1"/>
      <c r="F224" s="1"/>
      <c r="G224" s="1"/>
      <c r="H224" s="1"/>
    </row>
    <row r="225" spans="1:8">
      <c r="A225" s="1"/>
      <c r="B225" s="1"/>
      <c r="C225" s="1"/>
      <c r="D225" s="1"/>
      <c r="E225" s="1"/>
      <c r="F225" s="1"/>
      <c r="G225" s="1"/>
      <c r="H225" s="1"/>
    </row>
    <row r="226" spans="1:8">
      <c r="A226" s="1"/>
      <c r="B226" s="1"/>
      <c r="C226" s="1"/>
      <c r="D226" s="1"/>
      <c r="E226" s="1"/>
      <c r="F226" s="1"/>
      <c r="G226" s="1"/>
      <c r="H226" s="1"/>
    </row>
    <row r="227" spans="1:8">
      <c r="A227" s="1"/>
      <c r="B227" s="1"/>
      <c r="C227" s="1"/>
      <c r="D227" s="1"/>
      <c r="E227" s="1"/>
      <c r="F227" s="1"/>
      <c r="G227" s="1"/>
      <c r="H227" s="1"/>
    </row>
    <row r="228" spans="1:8">
      <c r="A228" s="1"/>
      <c r="B228" s="1"/>
      <c r="C228" s="1"/>
      <c r="D228" s="1"/>
      <c r="E228" s="1"/>
      <c r="F228" s="1"/>
      <c r="G228" s="1"/>
      <c r="H228" s="1"/>
    </row>
    <row r="229" spans="1:8">
      <c r="A229" s="1"/>
      <c r="B229" s="1"/>
      <c r="C229" s="1"/>
      <c r="D229" s="1"/>
      <c r="E229" s="1"/>
      <c r="F229" s="1"/>
      <c r="G229" s="1"/>
      <c r="H229" s="1"/>
    </row>
    <row r="230" spans="1:8">
      <c r="A230" s="1"/>
      <c r="B230" s="1"/>
      <c r="C230" s="1"/>
      <c r="D230" s="1"/>
      <c r="E230" s="1"/>
      <c r="F230" s="1"/>
      <c r="G230" s="1"/>
      <c r="H230" s="1"/>
    </row>
    <row r="231" spans="1:8">
      <c r="A231" s="1"/>
      <c r="B231" s="1"/>
      <c r="C231" s="1"/>
      <c r="D231" s="1"/>
      <c r="E231" s="1"/>
      <c r="F231" s="1"/>
      <c r="G231" s="1"/>
      <c r="H231" s="1"/>
    </row>
    <row r="232" spans="1:8">
      <c r="A232" s="1"/>
      <c r="B232" s="1"/>
      <c r="C232" s="1"/>
      <c r="D232" s="1"/>
      <c r="E232" s="1"/>
      <c r="F232" s="1"/>
      <c r="G232" s="1"/>
      <c r="H232" s="1"/>
    </row>
    <row r="233" spans="1:8">
      <c r="A233" s="1"/>
      <c r="B233" s="1"/>
      <c r="C233" s="1"/>
      <c r="D233" s="1"/>
      <c r="E233" s="1"/>
      <c r="F233" s="1"/>
      <c r="G233" s="1"/>
      <c r="H233" s="1"/>
    </row>
    <row r="234" spans="1:8">
      <c r="A234" s="1"/>
      <c r="B234" s="1"/>
      <c r="C234" s="1"/>
      <c r="D234" s="1"/>
      <c r="E234" s="1"/>
      <c r="F234" s="1"/>
      <c r="G234" s="1"/>
      <c r="H234" s="1"/>
    </row>
    <row r="235" spans="1:8">
      <c r="A235" s="1"/>
      <c r="B235" s="1"/>
      <c r="C235" s="1"/>
      <c r="D235" s="1"/>
      <c r="E235" s="1"/>
      <c r="F235" s="1"/>
      <c r="G235" s="1"/>
      <c r="H235" s="1"/>
    </row>
    <row r="236" spans="1:8">
      <c r="A236" s="1"/>
      <c r="B236" s="1"/>
      <c r="C236" s="1"/>
      <c r="D236" s="1"/>
      <c r="E236" s="1"/>
      <c r="F236" s="1"/>
      <c r="G236" s="1"/>
      <c r="H236" s="1"/>
    </row>
    <row r="237" spans="1:8">
      <c r="A237" s="1"/>
      <c r="B237" s="1"/>
      <c r="C237" s="1"/>
      <c r="D237" s="1"/>
      <c r="E237" s="1"/>
      <c r="F237" s="1"/>
      <c r="G237" s="1"/>
      <c r="H237" s="1"/>
    </row>
    <row r="238" spans="1:8">
      <c r="A238" s="1"/>
      <c r="B238" s="1"/>
      <c r="C238" s="1"/>
      <c r="D238" s="1"/>
      <c r="E238" s="1"/>
      <c r="F238" s="1"/>
      <c r="G238" s="1"/>
      <c r="H238" s="1"/>
    </row>
    <row r="239" spans="1:8">
      <c r="A239" s="1"/>
      <c r="B239" s="1"/>
      <c r="C239" s="1"/>
      <c r="D239" s="1"/>
      <c r="E239" s="1"/>
      <c r="F239" s="1"/>
      <c r="G239" s="1"/>
      <c r="H239" s="1"/>
    </row>
    <row r="240" spans="1:8">
      <c r="A240" s="1"/>
      <c r="B240" s="1"/>
      <c r="C240" s="1"/>
      <c r="D240" s="1"/>
      <c r="E240" s="1"/>
      <c r="F240" s="1"/>
      <c r="G240" s="1"/>
      <c r="H240" s="1"/>
    </row>
    <row r="241" spans="1:8">
      <c r="A241" s="1"/>
      <c r="B241" s="1"/>
      <c r="C241" s="1"/>
      <c r="D241" s="1"/>
      <c r="E241" s="1"/>
      <c r="F241" s="1"/>
      <c r="G241" s="1"/>
      <c r="H241" s="1"/>
    </row>
    <row r="242" spans="1:8">
      <c r="A242" s="1"/>
      <c r="B242" s="1"/>
      <c r="C242" s="1"/>
      <c r="D242" s="1"/>
      <c r="E242" s="1"/>
      <c r="F242" s="1"/>
      <c r="G242" s="1"/>
      <c r="H242" s="1"/>
    </row>
    <row r="243" spans="1:8">
      <c r="A243" s="1"/>
      <c r="B243" s="1"/>
      <c r="C243" s="1"/>
      <c r="D243" s="1"/>
      <c r="E243" s="1"/>
      <c r="F243" s="1"/>
      <c r="G243" s="1"/>
      <c r="H243" s="1"/>
    </row>
    <row r="244" spans="1:8">
      <c r="A244" s="1"/>
      <c r="B244" s="1"/>
      <c r="C244" s="1"/>
      <c r="D244" s="1"/>
      <c r="E244" s="1"/>
      <c r="F244" s="1"/>
      <c r="G244" s="1"/>
      <c r="H244" s="1"/>
    </row>
    <row r="245" spans="1:8">
      <c r="A245" s="1"/>
      <c r="B245" s="1"/>
      <c r="C245" s="1"/>
      <c r="D245" s="1"/>
      <c r="E245" s="1"/>
      <c r="F245" s="1"/>
      <c r="G245" s="1"/>
      <c r="H245" s="1"/>
    </row>
    <row r="246" spans="1:8">
      <c r="A246" s="1"/>
      <c r="B246" s="1"/>
      <c r="C246" s="1"/>
      <c r="D246" s="1"/>
      <c r="E246" s="1"/>
      <c r="F246" s="1"/>
      <c r="G246" s="1"/>
      <c r="H246" s="1"/>
    </row>
    <row r="247" spans="1:8">
      <c r="A247" s="1"/>
      <c r="B247" s="1"/>
      <c r="C247" s="1"/>
      <c r="D247" s="1"/>
      <c r="E247" s="1"/>
      <c r="F247" s="1"/>
      <c r="G247" s="1"/>
      <c r="H247" s="1"/>
    </row>
    <row r="248" spans="1:8">
      <c r="A248" s="1"/>
      <c r="B248" s="1"/>
      <c r="C248" s="1"/>
      <c r="D248" s="1"/>
      <c r="E248" s="1"/>
      <c r="F248" s="1"/>
      <c r="G248" s="1"/>
      <c r="H248" s="1"/>
    </row>
    <row r="249" spans="1:8">
      <c r="A249" s="1"/>
      <c r="B249" s="1"/>
      <c r="C249" s="1"/>
      <c r="D249" s="1"/>
      <c r="E249" s="1"/>
      <c r="F249" s="1"/>
      <c r="G249" s="1"/>
      <c r="H249" s="1"/>
    </row>
    <row r="250" spans="1:8">
      <c r="A250" s="1"/>
      <c r="B250" s="1"/>
      <c r="C250" s="1"/>
      <c r="D250" s="1"/>
      <c r="E250" s="1"/>
      <c r="F250" s="1"/>
      <c r="G250" s="1"/>
      <c r="H250" s="1"/>
    </row>
    <row r="251" spans="1:8">
      <c r="A251" s="1"/>
      <c r="B251" s="1"/>
      <c r="C251" s="1"/>
      <c r="D251" s="1"/>
      <c r="E251" s="1"/>
      <c r="F251" s="1"/>
      <c r="G251" s="1"/>
      <c r="H251" s="1"/>
    </row>
    <row r="252" spans="1:8">
      <c r="A252" s="1"/>
      <c r="B252" s="1"/>
      <c r="C252" s="1"/>
      <c r="D252" s="1"/>
      <c r="E252" s="1"/>
      <c r="F252" s="1"/>
      <c r="G252" s="1"/>
      <c r="H252" s="1"/>
    </row>
    <row r="253" spans="1:8">
      <c r="A253" s="1"/>
      <c r="B253" s="1"/>
      <c r="C253" s="1"/>
      <c r="D253" s="1"/>
      <c r="E253" s="1"/>
      <c r="F253" s="1"/>
      <c r="G253" s="1"/>
      <c r="H253" s="1"/>
    </row>
    <row r="254" spans="1:8">
      <c r="A254" s="1"/>
      <c r="B254" s="1"/>
      <c r="C254" s="1"/>
      <c r="D254" s="1"/>
      <c r="E254" s="1"/>
      <c r="F254" s="1"/>
      <c r="G254" s="1"/>
      <c r="H254" s="1"/>
    </row>
    <row r="255" spans="1:8">
      <c r="A255" s="1"/>
      <c r="B255" s="1"/>
      <c r="C255" s="1"/>
      <c r="D255" s="1"/>
      <c r="E255" s="1"/>
      <c r="F255" s="1"/>
      <c r="G255" s="1"/>
      <c r="H255" s="1"/>
    </row>
    <row r="256" spans="1:8">
      <c r="A256" s="1"/>
      <c r="B256" s="1"/>
      <c r="C256" s="1"/>
      <c r="D256" s="1"/>
      <c r="E256" s="1"/>
      <c r="F256" s="1"/>
      <c r="G256" s="1"/>
      <c r="H256" s="1"/>
    </row>
    <row r="257" spans="1:8">
      <c r="A257" s="1"/>
      <c r="B257" s="1"/>
      <c r="C257" s="1"/>
      <c r="D257" s="1"/>
      <c r="E257" s="1"/>
      <c r="F257" s="1"/>
      <c r="G257" s="1"/>
      <c r="H257" s="1"/>
    </row>
    <row r="258" spans="1:8">
      <c r="A258" s="1"/>
      <c r="B258" s="1"/>
      <c r="C258" s="1"/>
      <c r="D258" s="1"/>
      <c r="E258" s="1"/>
      <c r="F258" s="1"/>
      <c r="G258" s="1"/>
      <c r="H258" s="1"/>
    </row>
    <row r="259" spans="1:8">
      <c r="A259" s="1"/>
      <c r="B259" s="1"/>
      <c r="C259" s="1"/>
      <c r="D259" s="1"/>
      <c r="E259" s="1"/>
      <c r="F259" s="1"/>
      <c r="G259" s="1"/>
      <c r="H259" s="1"/>
    </row>
    <row r="260" spans="1:8">
      <c r="A260" s="1"/>
      <c r="B260" s="1"/>
      <c r="C260" s="1"/>
      <c r="D260" s="1"/>
      <c r="E260" s="1"/>
      <c r="F260" s="1"/>
      <c r="G260" s="1"/>
      <c r="H260" s="1"/>
    </row>
    <row r="261" spans="1:8">
      <c r="A261" s="1"/>
      <c r="B261" s="1"/>
      <c r="C261" s="1"/>
      <c r="D261" s="1"/>
      <c r="E261" s="1"/>
      <c r="F261" s="1"/>
      <c r="G261" s="1"/>
      <c r="H261" s="1"/>
    </row>
    <row r="262" spans="1:8">
      <c r="A262" s="1"/>
      <c r="B262" s="1"/>
      <c r="C262" s="1"/>
      <c r="D262" s="1"/>
      <c r="E262" s="1"/>
      <c r="F262" s="1"/>
      <c r="G262" s="1"/>
      <c r="H262" s="1"/>
    </row>
    <row r="263" spans="1:8">
      <c r="A263" s="1"/>
      <c r="B263" s="1"/>
      <c r="C263" s="1"/>
      <c r="D263" s="1"/>
      <c r="E263" s="1"/>
      <c r="F263" s="1"/>
      <c r="G263" s="1"/>
      <c r="H263" s="1"/>
    </row>
    <row r="264" spans="1:8">
      <c r="A264" s="1"/>
      <c r="B264" s="1"/>
      <c r="C264" s="1"/>
      <c r="D264" s="1"/>
      <c r="E264" s="1"/>
      <c r="F264" s="1"/>
      <c r="G264" s="1"/>
      <c r="H264" s="1"/>
    </row>
    <row r="265" spans="1:8">
      <c r="A265" s="1"/>
      <c r="B265" s="1"/>
      <c r="C265" s="1"/>
      <c r="D265" s="1"/>
      <c r="E265" s="1"/>
      <c r="F265" s="1"/>
      <c r="G265" s="1"/>
      <c r="H265" s="1"/>
    </row>
    <row r="266" spans="1:8">
      <c r="A266" s="1"/>
      <c r="B266" s="1"/>
      <c r="C266" s="1"/>
      <c r="D266" s="1"/>
      <c r="E266" s="1"/>
      <c r="F266" s="1"/>
      <c r="G266" s="1"/>
      <c r="H266" s="1"/>
    </row>
    <row r="267" spans="1:8">
      <c r="A267" s="1"/>
      <c r="B267" s="1"/>
      <c r="C267" s="1"/>
      <c r="D267" s="1"/>
      <c r="E267" s="1"/>
      <c r="F267" s="1"/>
      <c r="G267" s="1"/>
      <c r="H267" s="1"/>
    </row>
    <row r="268" spans="1:8">
      <c r="A268" s="1"/>
      <c r="B268" s="1"/>
      <c r="C268" s="1"/>
      <c r="D268" s="1"/>
      <c r="E268" s="1"/>
      <c r="F268" s="1"/>
      <c r="G268" s="1"/>
      <c r="H268" s="1"/>
    </row>
    <row r="269" spans="1:8">
      <c r="A269" s="1"/>
      <c r="B269" s="1"/>
      <c r="C269" s="1"/>
      <c r="D269" s="1"/>
      <c r="E269" s="1"/>
      <c r="F269" s="1"/>
      <c r="G269" s="1"/>
      <c r="H269" s="1"/>
    </row>
    <row r="270" spans="1:8">
      <c r="A270" s="1"/>
      <c r="B270" s="1"/>
      <c r="C270" s="1"/>
      <c r="D270" s="1"/>
      <c r="E270" s="1"/>
      <c r="F270" s="1"/>
      <c r="G270" s="1"/>
      <c r="H270" s="1"/>
    </row>
    <row r="271" spans="1:8">
      <c r="A271" s="1"/>
      <c r="B271" s="1"/>
      <c r="C271" s="1"/>
      <c r="D271" s="1"/>
      <c r="E271" s="1"/>
      <c r="F271" s="1"/>
      <c r="G271" s="1"/>
      <c r="H271" s="1"/>
    </row>
    <row r="272" spans="1:8">
      <c r="A272" s="1"/>
      <c r="B272" s="1"/>
      <c r="C272" s="1"/>
      <c r="D272" s="1"/>
      <c r="E272" s="1"/>
      <c r="F272" s="1"/>
      <c r="G272" s="1"/>
      <c r="H272" s="1"/>
    </row>
    <row r="273" spans="1:8">
      <c r="A273" s="1"/>
      <c r="B273" s="1"/>
      <c r="C273" s="1"/>
      <c r="D273" s="1"/>
      <c r="E273" s="1"/>
      <c r="F273" s="1"/>
      <c r="G273" s="1"/>
      <c r="H273" s="1"/>
    </row>
    <row r="274" spans="1:8">
      <c r="A274" s="1"/>
      <c r="B274" s="1"/>
      <c r="C274" s="1"/>
      <c r="D274" s="1"/>
      <c r="E274" s="1"/>
      <c r="F274" s="1"/>
      <c r="G274" s="1"/>
      <c r="H274" s="1"/>
    </row>
    <row r="275" spans="1:8">
      <c r="A275" s="1"/>
      <c r="B275" s="1"/>
      <c r="C275" s="1"/>
      <c r="D275" s="1"/>
      <c r="E275" s="1"/>
      <c r="F275" s="1"/>
      <c r="G275" s="1"/>
      <c r="H275" s="1"/>
    </row>
  </sheetData>
  <sortState ref="B3:G32">
    <sortCondition ref="G32"/>
  </sortState>
  <mergeCells count="1">
    <mergeCell ref="A1:G1"/>
  </mergeCells>
  <conditionalFormatting sqref="A52 A3:A43">
    <cfRule type="cellIs" dxfId="14" priority="51" operator="equal">
      <formula>"#"</formula>
    </cfRule>
    <cfRule type="cellIs" dxfId="13" priority="52" operator="between">
      <formula>1</formula>
      <formula>100</formula>
    </cfRule>
  </conditionalFormatting>
  <conditionalFormatting sqref="A24:A32 A35:A43">
    <cfRule type="cellIs" dxfId="12" priority="37" operator="equal">
      <formula>"#"</formula>
    </cfRule>
    <cfRule type="cellIs" dxfId="11" priority="38" operator="between">
      <formula>1</formula>
      <formula>53</formula>
    </cfRule>
  </conditionalFormatting>
  <conditionalFormatting sqref="A9:A10">
    <cfRule type="cellIs" dxfId="10" priority="1" operator="equal">
      <formula>"="</formula>
    </cfRule>
  </conditionalFormatting>
  <pageMargins left="0.25" right="0.25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workbookViewId="0">
      <pane ySplit="2" topLeftCell="A7" activePane="bottomLeft" state="frozen"/>
      <selection activeCell="A2" sqref="A2"/>
      <selection pane="bottomLeft" activeCell="C35" sqref="C35"/>
    </sheetView>
  </sheetViews>
  <sheetFormatPr baseColWidth="10" defaultColWidth="8.83203125" defaultRowHeight="14" x14ac:dyDescent="0"/>
  <cols>
    <col min="1" max="1" width="5.83203125" customWidth="1"/>
    <col min="2" max="2" width="5" customWidth="1"/>
    <col min="3" max="3" width="19.83203125" customWidth="1"/>
    <col min="4" max="4" width="25.5" customWidth="1"/>
    <col min="5" max="5" width="11.1640625" customWidth="1"/>
    <col min="6" max="6" width="9.5" customWidth="1"/>
    <col min="7" max="7" width="15.6640625" customWidth="1"/>
    <col min="10" max="10" width="32.5" customWidth="1"/>
    <col min="11" max="11" width="37.5" customWidth="1"/>
  </cols>
  <sheetData>
    <row r="1" spans="1:8" ht="15" thickBot="1">
      <c r="A1" s="78" t="s">
        <v>0</v>
      </c>
      <c r="B1" s="79"/>
      <c r="C1" s="79"/>
      <c r="D1" s="79"/>
      <c r="E1" s="79"/>
      <c r="F1" s="79"/>
      <c r="G1" s="80"/>
    </row>
    <row r="2" spans="1:8">
      <c r="A2" s="16" t="s">
        <v>1</v>
      </c>
      <c r="B2" s="31" t="s">
        <v>2</v>
      </c>
      <c r="C2" s="31" t="s">
        <v>3</v>
      </c>
      <c r="D2" s="31" t="s">
        <v>4</v>
      </c>
      <c r="E2" s="14" t="s">
        <v>7</v>
      </c>
      <c r="F2" s="14" t="s">
        <v>8</v>
      </c>
      <c r="G2" s="15" t="s">
        <v>6</v>
      </c>
      <c r="H2" s="1"/>
    </row>
    <row r="3" spans="1:8" ht="15" customHeight="1">
      <c r="A3" s="30">
        <v>1</v>
      </c>
      <c r="B3" s="26">
        <v>17</v>
      </c>
      <c r="C3" s="28" t="s">
        <v>163</v>
      </c>
      <c r="D3" s="28" t="s">
        <v>21</v>
      </c>
      <c r="E3" s="24">
        <v>0.22679398148148147</v>
      </c>
      <c r="F3" s="24">
        <v>0.14581018518518518</v>
      </c>
      <c r="G3" s="10">
        <f t="shared" ref="G3:G26" si="0">E3+F3</f>
        <v>0.37260416666666663</v>
      </c>
      <c r="H3" s="1"/>
    </row>
    <row r="4" spans="1:8" ht="15" customHeight="1">
      <c r="A4" s="30">
        <v>2</v>
      </c>
      <c r="B4" s="25">
        <v>36</v>
      </c>
      <c r="C4" s="28" t="s">
        <v>194</v>
      </c>
      <c r="D4" s="28" t="s">
        <v>195</v>
      </c>
      <c r="E4" s="9">
        <v>0.25020833333333331</v>
      </c>
      <c r="F4" s="9">
        <v>0.16611111111111113</v>
      </c>
      <c r="G4" s="10">
        <f t="shared" si="0"/>
        <v>0.41631944444444446</v>
      </c>
      <c r="H4" s="1"/>
    </row>
    <row r="5" spans="1:8" ht="15" customHeight="1">
      <c r="A5" s="30">
        <v>3</v>
      </c>
      <c r="B5" s="25">
        <v>25</v>
      </c>
      <c r="C5" s="28" t="s">
        <v>34</v>
      </c>
      <c r="D5" s="28" t="s">
        <v>189</v>
      </c>
      <c r="E5" s="9">
        <v>0.24629629629629632</v>
      </c>
      <c r="F5" s="9">
        <v>0.17513888888888887</v>
      </c>
      <c r="G5" s="10">
        <f t="shared" si="0"/>
        <v>0.42143518518518519</v>
      </c>
      <c r="H5" s="1"/>
    </row>
    <row r="6" spans="1:8" ht="15" customHeight="1">
      <c r="A6" s="30">
        <v>4</v>
      </c>
      <c r="B6" s="25">
        <v>12</v>
      </c>
      <c r="C6" s="26" t="s">
        <v>206</v>
      </c>
      <c r="D6" s="26" t="s">
        <v>217</v>
      </c>
      <c r="E6" s="9">
        <v>0.2716898148148148</v>
      </c>
      <c r="F6" s="9">
        <v>0.16491898148148149</v>
      </c>
      <c r="G6" s="10">
        <f t="shared" si="0"/>
        <v>0.43660879629629629</v>
      </c>
      <c r="H6" s="1"/>
    </row>
    <row r="7" spans="1:8" ht="15" customHeight="1">
      <c r="A7" s="30">
        <v>5</v>
      </c>
      <c r="B7" s="26">
        <v>37</v>
      </c>
      <c r="C7" s="28" t="s">
        <v>196</v>
      </c>
      <c r="D7" s="28" t="s">
        <v>197</v>
      </c>
      <c r="E7" s="9">
        <v>0.28265046296296298</v>
      </c>
      <c r="F7" s="9">
        <v>0.16711805555555556</v>
      </c>
      <c r="G7" s="10">
        <f t="shared" si="0"/>
        <v>0.44976851851851851</v>
      </c>
      <c r="H7" s="1"/>
    </row>
    <row r="8" spans="1:8" ht="15" customHeight="1">
      <c r="A8" s="30">
        <v>6</v>
      </c>
      <c r="B8" s="8">
        <v>46</v>
      </c>
      <c r="C8" s="8" t="s">
        <v>157</v>
      </c>
      <c r="D8" s="8" t="s">
        <v>214</v>
      </c>
      <c r="E8" s="9">
        <v>0.27398148148148149</v>
      </c>
      <c r="F8" s="9">
        <v>0.18612268518518518</v>
      </c>
      <c r="G8" s="10">
        <f t="shared" si="0"/>
        <v>0.46010416666666665</v>
      </c>
      <c r="H8" s="1"/>
    </row>
    <row r="9" spans="1:8" ht="15" customHeight="1">
      <c r="A9" s="30">
        <v>7</v>
      </c>
      <c r="B9" s="25">
        <v>3</v>
      </c>
      <c r="C9" s="28" t="s">
        <v>47</v>
      </c>
      <c r="D9" s="28" t="s">
        <v>173</v>
      </c>
      <c r="E9" s="9">
        <v>0.27655092592592595</v>
      </c>
      <c r="F9" s="9">
        <v>0.18890046296296295</v>
      </c>
      <c r="G9" s="10">
        <f t="shared" si="0"/>
        <v>0.46545138888888893</v>
      </c>
      <c r="H9" s="1"/>
    </row>
    <row r="10" spans="1:8" ht="15" customHeight="1">
      <c r="A10" s="30">
        <v>8</v>
      </c>
      <c r="B10" s="25">
        <v>35</v>
      </c>
      <c r="C10" s="28" t="s">
        <v>192</v>
      </c>
      <c r="D10" s="28" t="s">
        <v>193</v>
      </c>
      <c r="E10" s="9">
        <v>0.27097222222222223</v>
      </c>
      <c r="F10" s="9">
        <v>0.20611111111111111</v>
      </c>
      <c r="G10" s="10">
        <f t="shared" si="0"/>
        <v>0.4770833333333333</v>
      </c>
      <c r="H10" s="1"/>
    </row>
    <row r="11" spans="1:8" ht="15" customHeight="1">
      <c r="A11" s="30">
        <v>9</v>
      </c>
      <c r="B11" s="25">
        <v>4</v>
      </c>
      <c r="C11" s="25" t="s">
        <v>10</v>
      </c>
      <c r="D11" s="27" t="s">
        <v>184</v>
      </c>
      <c r="E11" s="9">
        <v>0.29841435185185183</v>
      </c>
      <c r="F11" s="9">
        <v>0.18611111111111112</v>
      </c>
      <c r="G11" s="10">
        <f t="shared" si="0"/>
        <v>0.48452546296296295</v>
      </c>
      <c r="H11" s="1"/>
    </row>
    <row r="12" spans="1:8" ht="15" customHeight="1">
      <c r="A12" s="30">
        <v>10</v>
      </c>
      <c r="B12" s="8">
        <v>43</v>
      </c>
      <c r="C12" s="8" t="s">
        <v>207</v>
      </c>
      <c r="D12" s="8" t="s">
        <v>215</v>
      </c>
      <c r="E12" s="9">
        <v>0.29841435185185183</v>
      </c>
      <c r="F12" s="9">
        <v>0.19697916666666668</v>
      </c>
      <c r="G12" s="10">
        <f t="shared" si="0"/>
        <v>0.49539351851851854</v>
      </c>
      <c r="H12" s="1"/>
    </row>
    <row r="13" spans="1:8" ht="15" customHeight="1">
      <c r="A13" s="30">
        <v>11</v>
      </c>
      <c r="B13" s="25">
        <v>19</v>
      </c>
      <c r="C13" s="28" t="s">
        <v>181</v>
      </c>
      <c r="D13" s="28" t="s">
        <v>174</v>
      </c>
      <c r="E13" s="9">
        <v>0.29741898148148149</v>
      </c>
      <c r="F13" s="9">
        <v>0.19880787037037037</v>
      </c>
      <c r="G13" s="10">
        <f t="shared" si="0"/>
        <v>0.49622685185185189</v>
      </c>
      <c r="H13" s="1"/>
    </row>
    <row r="14" spans="1:8" ht="15" customHeight="1">
      <c r="A14" s="30">
        <v>12</v>
      </c>
      <c r="B14" s="25">
        <v>23</v>
      </c>
      <c r="C14" s="28" t="s">
        <v>187</v>
      </c>
      <c r="D14" s="28" t="s">
        <v>188</v>
      </c>
      <c r="E14" s="9">
        <v>0.29965277777777777</v>
      </c>
      <c r="F14" s="9">
        <v>0.20614583333333333</v>
      </c>
      <c r="G14" s="10">
        <f t="shared" si="0"/>
        <v>0.50579861111111113</v>
      </c>
      <c r="H14" s="1"/>
    </row>
    <row r="15" spans="1:8" ht="15" customHeight="1">
      <c r="A15" s="30">
        <v>13</v>
      </c>
      <c r="B15" s="25">
        <v>42</v>
      </c>
      <c r="C15" s="28" t="s">
        <v>204</v>
      </c>
      <c r="D15" s="28" t="s">
        <v>205</v>
      </c>
      <c r="E15" s="9">
        <v>0.30298611111111112</v>
      </c>
      <c r="F15" s="9">
        <v>0.22381944444444446</v>
      </c>
      <c r="G15" s="10">
        <f t="shared" si="0"/>
        <v>0.52680555555555553</v>
      </c>
      <c r="H15" s="1"/>
    </row>
    <row r="16" spans="1:8" ht="15" customHeight="1">
      <c r="A16" s="30">
        <v>14</v>
      </c>
      <c r="B16" s="22">
        <v>48</v>
      </c>
      <c r="C16" s="22" t="s">
        <v>210</v>
      </c>
      <c r="D16" s="37" t="s">
        <v>216</v>
      </c>
      <c r="E16" s="9">
        <v>0.32627314814814817</v>
      </c>
      <c r="F16" s="9">
        <v>0.21740740740740741</v>
      </c>
      <c r="G16" s="10">
        <f t="shared" si="0"/>
        <v>0.54368055555555561</v>
      </c>
      <c r="H16" s="1"/>
    </row>
    <row r="17" spans="1:8" ht="15" customHeight="1">
      <c r="A17" s="30">
        <v>15</v>
      </c>
      <c r="B17" s="25">
        <v>15</v>
      </c>
      <c r="C17" s="28" t="s">
        <v>38</v>
      </c>
      <c r="D17" s="28" t="s">
        <v>175</v>
      </c>
      <c r="E17" s="9">
        <v>0.34847222222222224</v>
      </c>
      <c r="F17" s="9">
        <v>0.2008912037037037</v>
      </c>
      <c r="G17" s="10">
        <f t="shared" si="0"/>
        <v>0.54936342592592591</v>
      </c>
      <c r="H17" s="1"/>
    </row>
    <row r="18" spans="1:8" ht="15" customHeight="1">
      <c r="A18" s="30">
        <v>16</v>
      </c>
      <c r="B18" s="26">
        <v>11</v>
      </c>
      <c r="C18" s="28" t="s">
        <v>162</v>
      </c>
      <c r="D18" s="28" t="s">
        <v>72</v>
      </c>
      <c r="E18" s="9">
        <v>0.33034722222222224</v>
      </c>
      <c r="F18" s="9">
        <v>0.22493055555555555</v>
      </c>
      <c r="G18" s="10">
        <f t="shared" si="0"/>
        <v>0.55527777777777776</v>
      </c>
      <c r="H18" s="1"/>
    </row>
    <row r="19" spans="1:8" ht="15" customHeight="1">
      <c r="A19" s="30">
        <v>17</v>
      </c>
      <c r="B19" s="25">
        <v>41</v>
      </c>
      <c r="C19" s="28" t="s">
        <v>178</v>
      </c>
      <c r="D19" s="28" t="s">
        <v>179</v>
      </c>
      <c r="E19" s="9">
        <v>0.30935185185185182</v>
      </c>
      <c r="F19" s="9">
        <v>0.24905092592592593</v>
      </c>
      <c r="G19" s="10">
        <f t="shared" si="0"/>
        <v>0.5584027777777778</v>
      </c>
      <c r="H19" s="1"/>
    </row>
    <row r="20" spans="1:8" ht="15" customHeight="1">
      <c r="A20" s="30">
        <v>18</v>
      </c>
      <c r="B20" s="25">
        <v>21</v>
      </c>
      <c r="C20" s="28" t="s">
        <v>169</v>
      </c>
      <c r="D20" s="28" t="s">
        <v>135</v>
      </c>
      <c r="E20" s="9">
        <v>0.33701388888888889</v>
      </c>
      <c r="F20" s="9">
        <v>0.23802083333333335</v>
      </c>
      <c r="G20" s="10">
        <f t="shared" si="0"/>
        <v>0.57503472222222229</v>
      </c>
      <c r="H20" s="1"/>
    </row>
    <row r="21" spans="1:8" ht="15" customHeight="1">
      <c r="A21" s="30">
        <v>19</v>
      </c>
      <c r="B21" s="26">
        <v>6</v>
      </c>
      <c r="C21" s="28" t="s">
        <v>180</v>
      </c>
      <c r="D21" s="28" t="s">
        <v>23</v>
      </c>
      <c r="E21" s="9">
        <v>0.39689814814814817</v>
      </c>
      <c r="F21" s="9">
        <v>0.19721064814814815</v>
      </c>
      <c r="G21" s="10">
        <f t="shared" si="0"/>
        <v>0.59410879629629632</v>
      </c>
      <c r="H21" s="1"/>
    </row>
    <row r="22" spans="1:8" ht="15" customHeight="1">
      <c r="A22" s="30">
        <v>20</v>
      </c>
      <c r="B22" s="25">
        <v>33</v>
      </c>
      <c r="C22" s="28" t="s">
        <v>12</v>
      </c>
      <c r="D22" s="28" t="s">
        <v>21</v>
      </c>
      <c r="E22" s="9">
        <v>0.36979166666666669</v>
      </c>
      <c r="F22" s="9">
        <v>0.24053240740740742</v>
      </c>
      <c r="G22" s="10">
        <f t="shared" si="0"/>
        <v>0.61032407407407407</v>
      </c>
      <c r="H22" s="1"/>
    </row>
    <row r="23" spans="1:8" ht="15" customHeight="1">
      <c r="A23" s="30">
        <v>21</v>
      </c>
      <c r="B23" s="25">
        <v>26</v>
      </c>
      <c r="C23" s="28" t="s">
        <v>176</v>
      </c>
      <c r="D23" s="28" t="s">
        <v>177</v>
      </c>
      <c r="E23" s="9">
        <v>0.38527777777777777</v>
      </c>
      <c r="F23" s="9">
        <v>0.25991898148148146</v>
      </c>
      <c r="G23" s="10">
        <f t="shared" si="0"/>
        <v>0.64519675925925923</v>
      </c>
      <c r="H23" s="1"/>
    </row>
    <row r="24" spans="1:8" ht="15" customHeight="1">
      <c r="A24" s="30">
        <v>22</v>
      </c>
      <c r="B24" s="25">
        <v>18</v>
      </c>
      <c r="C24" s="28" t="s">
        <v>166</v>
      </c>
      <c r="D24" s="28" t="s">
        <v>130</v>
      </c>
      <c r="E24" s="9">
        <v>0.41223379629629631</v>
      </c>
      <c r="F24" s="9">
        <v>0.27185185185185184</v>
      </c>
      <c r="G24" s="10">
        <f t="shared" si="0"/>
        <v>0.6840856481481481</v>
      </c>
      <c r="H24" s="1"/>
    </row>
    <row r="25" spans="1:8" ht="15" customHeight="1">
      <c r="A25" s="30">
        <v>23</v>
      </c>
      <c r="B25" s="25">
        <v>34</v>
      </c>
      <c r="C25" s="28" t="s">
        <v>164</v>
      </c>
      <c r="D25" s="28" t="s">
        <v>126</v>
      </c>
      <c r="E25" s="9">
        <v>0.42346064814814816</v>
      </c>
      <c r="F25" s="9">
        <v>0.27219907407407407</v>
      </c>
      <c r="G25" s="10">
        <f t="shared" si="0"/>
        <v>0.69565972222222228</v>
      </c>
      <c r="H25" s="1"/>
    </row>
    <row r="26" spans="1:8" ht="15" customHeight="1">
      <c r="A26" s="30">
        <v>24</v>
      </c>
      <c r="B26" s="25">
        <v>1</v>
      </c>
      <c r="C26" s="26" t="s">
        <v>182</v>
      </c>
      <c r="D26" s="26" t="s">
        <v>183</v>
      </c>
      <c r="E26" s="9">
        <v>0.40997685185185184</v>
      </c>
      <c r="F26" s="9">
        <v>0.29438657407407409</v>
      </c>
      <c r="G26" s="10">
        <f t="shared" si="0"/>
        <v>0.70436342592592593</v>
      </c>
      <c r="H26" s="1"/>
    </row>
    <row r="27" spans="1:8" ht="15" customHeight="1">
      <c r="A27" s="30">
        <v>25</v>
      </c>
      <c r="B27" s="32">
        <v>16</v>
      </c>
      <c r="C27" s="33" t="s">
        <v>198</v>
      </c>
      <c r="D27" s="37" t="s">
        <v>23</v>
      </c>
      <c r="E27" s="9">
        <v>0.44289351851851855</v>
      </c>
      <c r="F27" s="9">
        <v>0.27413194444444444</v>
      </c>
      <c r="G27" s="10">
        <f t="shared" ref="G27:G28" si="1">E27+F27</f>
        <v>0.71702546296296299</v>
      </c>
      <c r="H27" s="1"/>
    </row>
    <row r="28" spans="1:8" ht="15" customHeight="1" thickBot="1">
      <c r="A28" s="63">
        <v>26</v>
      </c>
      <c r="B28" s="55">
        <v>20</v>
      </c>
      <c r="C28" s="55" t="s">
        <v>18</v>
      </c>
      <c r="D28" s="55" t="s">
        <v>22</v>
      </c>
      <c r="E28" s="41">
        <v>0.46550925925925929</v>
      </c>
      <c r="F28" s="41">
        <v>0.26171296296296298</v>
      </c>
      <c r="G28" s="42">
        <f t="shared" si="1"/>
        <v>0.72722222222222221</v>
      </c>
      <c r="H28" s="1"/>
    </row>
    <row r="29" spans="1:8" ht="15" customHeight="1" thickBot="1">
      <c r="A29" s="64" t="s">
        <v>40</v>
      </c>
      <c r="B29" s="65">
        <v>40</v>
      </c>
      <c r="C29" s="66" t="s">
        <v>202</v>
      </c>
      <c r="D29" s="66" t="s">
        <v>203</v>
      </c>
      <c r="E29" s="67">
        <v>0.26498842592592592</v>
      </c>
      <c r="F29" s="67">
        <v>0</v>
      </c>
      <c r="G29" s="68">
        <f>E29+F29</f>
        <v>0.26498842592592592</v>
      </c>
      <c r="H29" s="1"/>
    </row>
    <row r="30" spans="1:8" ht="15" customHeight="1">
      <c r="A30" s="43" t="s">
        <v>40</v>
      </c>
      <c r="B30" s="69">
        <v>47</v>
      </c>
      <c r="C30" s="70" t="s">
        <v>19</v>
      </c>
      <c r="D30" s="71" t="s">
        <v>23</v>
      </c>
      <c r="E30" s="46">
        <v>0</v>
      </c>
      <c r="F30" s="46">
        <v>0.1821527777777778</v>
      </c>
      <c r="G30" s="47">
        <f>E30+F30</f>
        <v>0.1821527777777778</v>
      </c>
      <c r="H30" s="1"/>
    </row>
    <row r="31" spans="1:8" ht="15" customHeight="1">
      <c r="A31" s="17" t="s">
        <v>40</v>
      </c>
      <c r="B31" s="25">
        <v>38</v>
      </c>
      <c r="C31" s="28" t="s">
        <v>33</v>
      </c>
      <c r="D31" s="28" t="s">
        <v>199</v>
      </c>
      <c r="E31" s="57">
        <v>0</v>
      </c>
      <c r="F31" s="57">
        <v>0.19476851851851851</v>
      </c>
      <c r="G31" s="58">
        <f>E31+F31</f>
        <v>0.19476851851851851</v>
      </c>
      <c r="H31" s="1"/>
    </row>
    <row r="32" spans="1:8" ht="15" customHeight="1">
      <c r="A32" s="17" t="s">
        <v>40</v>
      </c>
      <c r="B32" s="26">
        <v>22</v>
      </c>
      <c r="C32" s="28" t="s">
        <v>14</v>
      </c>
      <c r="D32" s="28" t="s">
        <v>22</v>
      </c>
      <c r="E32" s="9">
        <v>0</v>
      </c>
      <c r="F32" s="9">
        <v>0.23665509259259257</v>
      </c>
      <c r="G32" s="10">
        <f>E32+F32</f>
        <v>0.23665509259259257</v>
      </c>
      <c r="H32" s="1"/>
    </row>
    <row r="33" spans="1:8" ht="15" thickBot="1">
      <c r="A33" s="18" t="s">
        <v>40</v>
      </c>
      <c r="B33" s="73">
        <v>44</v>
      </c>
      <c r="C33" s="74" t="s">
        <v>208</v>
      </c>
      <c r="D33" s="54" t="s">
        <v>218</v>
      </c>
      <c r="E33" s="11">
        <v>0</v>
      </c>
      <c r="F33" s="11">
        <v>0.2414236111111111</v>
      </c>
      <c r="G33" s="12">
        <f>E33+F33</f>
        <v>0.2414236111111111</v>
      </c>
      <c r="H33" s="1"/>
    </row>
    <row r="34" spans="1:8">
      <c r="A34" s="1"/>
      <c r="H34" s="1"/>
    </row>
    <row r="35" spans="1:8">
      <c r="A35" s="1"/>
      <c r="H35" s="1"/>
    </row>
    <row r="36" spans="1:8">
      <c r="H36" s="1"/>
    </row>
    <row r="37" spans="1:8">
      <c r="A37" s="1"/>
      <c r="H37" s="1"/>
    </row>
    <row r="38" spans="1:8">
      <c r="A38" s="1"/>
      <c r="H38" s="1"/>
    </row>
    <row r="39" spans="1:8">
      <c r="A39" s="1"/>
      <c r="H39" s="1"/>
    </row>
    <row r="40" spans="1:8">
      <c r="A40" s="1"/>
      <c r="H40" s="1"/>
    </row>
    <row r="41" spans="1:8">
      <c r="A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  <row r="169" spans="1:8">
      <c r="A169" s="1"/>
      <c r="B169" s="1"/>
      <c r="C169" s="1"/>
      <c r="D169" s="1"/>
      <c r="E169" s="1"/>
      <c r="F169" s="1"/>
      <c r="G169" s="1"/>
      <c r="H169" s="1"/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>
      <c r="A174" s="1"/>
      <c r="B174" s="1"/>
      <c r="C174" s="1"/>
      <c r="D174" s="1"/>
      <c r="E174" s="1"/>
      <c r="F174" s="1"/>
      <c r="G174" s="1"/>
      <c r="H174" s="1"/>
    </row>
    <row r="175" spans="1:8">
      <c r="A175" s="1"/>
      <c r="B175" s="1"/>
      <c r="C175" s="1"/>
      <c r="D175" s="1"/>
      <c r="E175" s="1"/>
      <c r="F175" s="1"/>
      <c r="G175" s="1"/>
      <c r="H175" s="1"/>
    </row>
    <row r="176" spans="1:8">
      <c r="A176" s="1"/>
      <c r="B176" s="1"/>
      <c r="C176" s="1"/>
      <c r="D176" s="1"/>
      <c r="E176" s="1"/>
      <c r="F176" s="1"/>
      <c r="G176" s="1"/>
      <c r="H176" s="1"/>
    </row>
    <row r="177" spans="1:8">
      <c r="A177" s="1"/>
      <c r="B177" s="1"/>
      <c r="C177" s="1"/>
      <c r="D177" s="1"/>
      <c r="E177" s="1"/>
      <c r="F177" s="1"/>
      <c r="G177" s="1"/>
      <c r="H177" s="1"/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>
      <c r="A179" s="1"/>
      <c r="B179" s="1"/>
      <c r="C179" s="1"/>
      <c r="D179" s="1"/>
      <c r="E179" s="1"/>
      <c r="F179" s="1"/>
      <c r="G179" s="1"/>
      <c r="H179" s="1"/>
    </row>
    <row r="180" spans="1:8">
      <c r="A180" s="1"/>
      <c r="B180" s="1"/>
      <c r="C180" s="1"/>
      <c r="D180" s="1"/>
      <c r="E180" s="1"/>
      <c r="F180" s="1"/>
      <c r="G180" s="1"/>
      <c r="H180" s="1"/>
    </row>
    <row r="181" spans="1:8">
      <c r="A181" s="1"/>
      <c r="B181" s="1"/>
      <c r="C181" s="1"/>
      <c r="D181" s="1"/>
      <c r="E181" s="1"/>
      <c r="F181" s="1"/>
      <c r="G181" s="1"/>
      <c r="H181" s="1"/>
    </row>
    <row r="182" spans="1:8">
      <c r="A182" s="1"/>
      <c r="B182" s="1"/>
      <c r="C182" s="1"/>
      <c r="D182" s="1"/>
      <c r="E182" s="1"/>
      <c r="F182" s="1"/>
      <c r="G182" s="1"/>
      <c r="H182" s="1"/>
    </row>
    <row r="183" spans="1:8">
      <c r="A183" s="1"/>
      <c r="B183" s="1"/>
      <c r="C183" s="1"/>
      <c r="D183" s="1"/>
      <c r="E183" s="1"/>
      <c r="F183" s="1"/>
      <c r="G183" s="1"/>
      <c r="H183" s="1"/>
    </row>
    <row r="184" spans="1:8">
      <c r="A184" s="1"/>
      <c r="B184" s="1"/>
      <c r="C184" s="1"/>
      <c r="D184" s="1"/>
      <c r="E184" s="1"/>
      <c r="F184" s="1"/>
      <c r="G184" s="1"/>
      <c r="H184" s="1"/>
    </row>
    <row r="185" spans="1:8">
      <c r="A185" s="1"/>
      <c r="B185" s="1"/>
      <c r="C185" s="1"/>
      <c r="D185" s="1"/>
      <c r="E185" s="1"/>
      <c r="F185" s="1"/>
      <c r="G185" s="1"/>
      <c r="H185" s="1"/>
    </row>
    <row r="186" spans="1:8">
      <c r="A186" s="1"/>
      <c r="B186" s="1"/>
      <c r="C186" s="1"/>
      <c r="D186" s="1"/>
      <c r="E186" s="1"/>
      <c r="F186" s="1"/>
      <c r="G186" s="1"/>
      <c r="H186" s="1"/>
    </row>
    <row r="187" spans="1:8">
      <c r="A187" s="1"/>
      <c r="B187" s="1"/>
      <c r="C187" s="1"/>
      <c r="D187" s="1"/>
      <c r="E187" s="1"/>
      <c r="F187" s="1"/>
      <c r="G187" s="1"/>
      <c r="H187" s="1"/>
    </row>
    <row r="188" spans="1:8">
      <c r="A188" s="1"/>
      <c r="B188" s="1"/>
      <c r="C188" s="1"/>
      <c r="D188" s="1"/>
      <c r="E188" s="1"/>
      <c r="F188" s="1"/>
      <c r="G188" s="1"/>
      <c r="H188" s="1"/>
    </row>
    <row r="189" spans="1:8">
      <c r="A189" s="1"/>
      <c r="B189" s="1"/>
      <c r="C189" s="1"/>
      <c r="D189" s="1"/>
      <c r="E189" s="1"/>
      <c r="F189" s="1"/>
      <c r="G189" s="1"/>
      <c r="H189" s="1"/>
    </row>
    <row r="190" spans="1:8">
      <c r="A190" s="1"/>
      <c r="B190" s="1"/>
      <c r="C190" s="1"/>
      <c r="D190" s="1"/>
      <c r="E190" s="1"/>
      <c r="F190" s="1"/>
      <c r="G190" s="1"/>
      <c r="H190" s="1"/>
    </row>
    <row r="191" spans="1:8">
      <c r="A191" s="1"/>
      <c r="B191" s="1"/>
      <c r="C191" s="1"/>
      <c r="D191" s="1"/>
      <c r="E191" s="1"/>
      <c r="F191" s="1"/>
      <c r="G191" s="1"/>
      <c r="H191" s="1"/>
    </row>
    <row r="192" spans="1:8">
      <c r="A192" s="1"/>
      <c r="B192" s="1"/>
      <c r="C192" s="1"/>
      <c r="D192" s="1"/>
      <c r="E192" s="1"/>
      <c r="F192" s="1"/>
      <c r="G192" s="1"/>
      <c r="H192" s="1"/>
    </row>
    <row r="193" spans="1:8">
      <c r="A193" s="1"/>
      <c r="B193" s="1"/>
      <c r="C193" s="1"/>
      <c r="D193" s="1"/>
      <c r="E193" s="1"/>
      <c r="F193" s="1"/>
      <c r="G193" s="1"/>
      <c r="H193" s="1"/>
    </row>
    <row r="194" spans="1:8">
      <c r="A194" s="1"/>
      <c r="B194" s="1"/>
      <c r="C194" s="1"/>
      <c r="D194" s="1"/>
      <c r="E194" s="1"/>
      <c r="F194" s="1"/>
      <c r="G194" s="1"/>
      <c r="H194" s="1"/>
    </row>
    <row r="195" spans="1:8">
      <c r="A195" s="1"/>
      <c r="B195" s="1"/>
      <c r="C195" s="1"/>
      <c r="D195" s="1"/>
      <c r="E195" s="1"/>
      <c r="F195" s="1"/>
      <c r="G195" s="1"/>
      <c r="H195" s="1"/>
    </row>
    <row r="196" spans="1:8">
      <c r="A196" s="1"/>
      <c r="B196" s="1"/>
      <c r="C196" s="1"/>
      <c r="D196" s="1"/>
      <c r="E196" s="1"/>
      <c r="F196" s="1"/>
      <c r="G196" s="1"/>
      <c r="H196" s="1"/>
    </row>
    <row r="197" spans="1:8">
      <c r="A197" s="1"/>
      <c r="B197" s="1"/>
      <c r="C197" s="1"/>
      <c r="D197" s="1"/>
      <c r="E197" s="1"/>
      <c r="F197" s="1"/>
      <c r="G197" s="1"/>
      <c r="H197" s="1"/>
    </row>
    <row r="198" spans="1:8">
      <c r="A198" s="1"/>
      <c r="B198" s="1"/>
      <c r="C198" s="1"/>
      <c r="D198" s="1"/>
      <c r="E198" s="1"/>
      <c r="F198" s="1"/>
      <c r="G198" s="1"/>
      <c r="H198" s="1"/>
    </row>
    <row r="199" spans="1:8">
      <c r="A199" s="1"/>
      <c r="B199" s="1"/>
      <c r="C199" s="1"/>
      <c r="D199" s="1"/>
      <c r="E199" s="1"/>
      <c r="F199" s="1"/>
      <c r="G199" s="1"/>
      <c r="H199" s="1"/>
    </row>
    <row r="200" spans="1:8">
      <c r="A200" s="1"/>
      <c r="B200" s="1"/>
      <c r="C200" s="1"/>
      <c r="D200" s="1"/>
      <c r="E200" s="1"/>
      <c r="F200" s="1"/>
      <c r="G200" s="1"/>
      <c r="H200" s="1"/>
    </row>
    <row r="201" spans="1:8">
      <c r="A201" s="1"/>
      <c r="B201" s="1"/>
      <c r="C201" s="1"/>
      <c r="D201" s="1"/>
      <c r="E201" s="1"/>
      <c r="F201" s="1"/>
      <c r="G201" s="1"/>
      <c r="H201" s="1"/>
    </row>
    <row r="202" spans="1:8">
      <c r="A202" s="1"/>
      <c r="B202" s="1"/>
      <c r="C202" s="1"/>
      <c r="D202" s="1"/>
      <c r="E202" s="1"/>
      <c r="F202" s="1"/>
      <c r="G202" s="1"/>
      <c r="H202" s="1"/>
    </row>
    <row r="203" spans="1:8">
      <c r="A203" s="1"/>
      <c r="B203" s="1"/>
      <c r="C203" s="1"/>
      <c r="D203" s="1"/>
      <c r="E203" s="1"/>
      <c r="F203" s="1"/>
      <c r="G203" s="1"/>
      <c r="H203" s="1"/>
    </row>
    <row r="204" spans="1:8">
      <c r="A204" s="1"/>
      <c r="B204" s="1"/>
      <c r="C204" s="1"/>
      <c r="D204" s="1"/>
      <c r="E204" s="1"/>
      <c r="F204" s="1"/>
      <c r="G204" s="1"/>
      <c r="H204" s="1"/>
    </row>
    <row r="205" spans="1:8">
      <c r="A205" s="1"/>
      <c r="B205" s="1"/>
      <c r="C205" s="1"/>
      <c r="D205" s="1"/>
      <c r="E205" s="1"/>
      <c r="F205" s="1"/>
      <c r="G205" s="1"/>
      <c r="H205" s="1"/>
    </row>
    <row r="206" spans="1:8">
      <c r="A206" s="1"/>
      <c r="B206" s="1"/>
      <c r="C206" s="1"/>
      <c r="D206" s="1"/>
      <c r="E206" s="1"/>
      <c r="F206" s="1"/>
      <c r="G206" s="1"/>
      <c r="H206" s="1"/>
    </row>
    <row r="207" spans="1:8">
      <c r="A207" s="1"/>
      <c r="B207" s="1"/>
      <c r="C207" s="1"/>
      <c r="D207" s="1"/>
      <c r="E207" s="1"/>
      <c r="F207" s="1"/>
      <c r="G207" s="1"/>
      <c r="H207" s="1"/>
    </row>
    <row r="208" spans="1:8">
      <c r="A208" s="1"/>
      <c r="B208" s="1"/>
      <c r="C208" s="1"/>
      <c r="D208" s="1"/>
      <c r="E208" s="1"/>
      <c r="F208" s="1"/>
      <c r="G208" s="1"/>
      <c r="H208" s="1"/>
    </row>
    <row r="209" spans="1:8">
      <c r="A209" s="1"/>
      <c r="B209" s="1"/>
      <c r="C209" s="1"/>
      <c r="D209" s="1"/>
      <c r="E209" s="1"/>
      <c r="F209" s="1"/>
      <c r="G209" s="1"/>
      <c r="H209" s="1"/>
    </row>
    <row r="210" spans="1:8">
      <c r="A210" s="1"/>
      <c r="B210" s="1"/>
      <c r="C210" s="1"/>
      <c r="D210" s="1"/>
      <c r="E210" s="1"/>
      <c r="F210" s="1"/>
      <c r="G210" s="1"/>
      <c r="H210" s="1"/>
    </row>
    <row r="211" spans="1:8">
      <c r="A211" s="1"/>
      <c r="B211" s="1"/>
      <c r="C211" s="1"/>
      <c r="D211" s="1"/>
      <c r="E211" s="1"/>
      <c r="F211" s="1"/>
      <c r="G211" s="1"/>
      <c r="H211" s="1"/>
    </row>
    <row r="212" spans="1:8">
      <c r="A212" s="1"/>
      <c r="B212" s="1"/>
      <c r="C212" s="1"/>
      <c r="D212" s="1"/>
      <c r="E212" s="1"/>
      <c r="F212" s="1"/>
      <c r="G212" s="1"/>
      <c r="H212" s="1"/>
    </row>
    <row r="213" spans="1:8">
      <c r="A213" s="1"/>
      <c r="B213" s="1"/>
      <c r="C213" s="1"/>
      <c r="D213" s="1"/>
      <c r="E213" s="1"/>
      <c r="F213" s="1"/>
      <c r="G213" s="1"/>
      <c r="H213" s="1"/>
    </row>
    <row r="214" spans="1:8">
      <c r="A214" s="1"/>
      <c r="B214" s="1"/>
      <c r="C214" s="1"/>
      <c r="D214" s="1"/>
      <c r="E214" s="1"/>
      <c r="F214" s="1"/>
      <c r="G214" s="1"/>
      <c r="H214" s="1"/>
    </row>
    <row r="215" spans="1:8">
      <c r="A215" s="1"/>
      <c r="B215" s="1"/>
      <c r="C215" s="1"/>
      <c r="D215" s="1"/>
      <c r="E215" s="1"/>
      <c r="F215" s="1"/>
      <c r="G215" s="1"/>
      <c r="H215" s="1"/>
    </row>
    <row r="216" spans="1:8">
      <c r="A216" s="1"/>
      <c r="B216" s="1"/>
      <c r="C216" s="1"/>
      <c r="D216" s="1"/>
      <c r="E216" s="1"/>
      <c r="F216" s="1"/>
      <c r="G216" s="1"/>
      <c r="H216" s="1"/>
    </row>
    <row r="217" spans="1:8">
      <c r="A217" s="1"/>
      <c r="B217" s="1"/>
      <c r="C217" s="1"/>
      <c r="D217" s="1"/>
      <c r="E217" s="1"/>
      <c r="F217" s="1"/>
      <c r="G217" s="1"/>
      <c r="H217" s="1"/>
    </row>
    <row r="218" spans="1:8">
      <c r="A218" s="1"/>
      <c r="B218" s="1"/>
      <c r="C218" s="1"/>
      <c r="D218" s="1"/>
      <c r="E218" s="1"/>
      <c r="F218" s="1"/>
      <c r="G218" s="1"/>
      <c r="H218" s="1"/>
    </row>
    <row r="219" spans="1:8">
      <c r="A219" s="1"/>
      <c r="B219" s="1"/>
      <c r="C219" s="1"/>
      <c r="D219" s="1"/>
      <c r="E219" s="1"/>
      <c r="F219" s="1"/>
      <c r="G219" s="1"/>
      <c r="H219" s="1"/>
    </row>
    <row r="220" spans="1:8">
      <c r="A220" s="1"/>
      <c r="B220" s="1"/>
      <c r="C220" s="1"/>
      <c r="D220" s="1"/>
      <c r="E220" s="1"/>
      <c r="F220" s="1"/>
      <c r="G220" s="1"/>
      <c r="H220" s="1"/>
    </row>
    <row r="221" spans="1:8">
      <c r="A221" s="1"/>
      <c r="B221" s="1"/>
      <c r="C221" s="1"/>
      <c r="D221" s="1"/>
      <c r="E221" s="1"/>
      <c r="F221" s="1"/>
      <c r="G221" s="1"/>
      <c r="H221" s="1"/>
    </row>
    <row r="222" spans="1:8">
      <c r="A222" s="1"/>
      <c r="B222" s="1"/>
      <c r="C222" s="1"/>
      <c r="D222" s="1"/>
      <c r="E222" s="1"/>
      <c r="F222" s="1"/>
      <c r="G222" s="1"/>
      <c r="H222" s="1"/>
    </row>
    <row r="223" spans="1:8">
      <c r="A223" s="1"/>
      <c r="B223" s="1"/>
      <c r="C223" s="1"/>
      <c r="D223" s="1"/>
      <c r="E223" s="1"/>
      <c r="F223" s="1"/>
      <c r="G223" s="1"/>
      <c r="H223" s="1"/>
    </row>
    <row r="224" spans="1:8">
      <c r="A224" s="1"/>
      <c r="B224" s="1"/>
      <c r="C224" s="1"/>
      <c r="D224" s="1"/>
      <c r="E224" s="1"/>
      <c r="F224" s="1"/>
      <c r="G224" s="1"/>
      <c r="H224" s="1"/>
    </row>
    <row r="225" spans="1:8">
      <c r="A225" s="1"/>
      <c r="B225" s="1"/>
      <c r="C225" s="1"/>
      <c r="D225" s="1"/>
      <c r="E225" s="1"/>
      <c r="F225" s="1"/>
      <c r="G225" s="1"/>
      <c r="H225" s="1"/>
    </row>
    <row r="226" spans="1:8">
      <c r="A226" s="1"/>
      <c r="B226" s="1"/>
      <c r="C226" s="1"/>
      <c r="D226" s="1"/>
      <c r="E226" s="1"/>
      <c r="F226" s="1"/>
      <c r="G226" s="1"/>
      <c r="H226" s="1"/>
    </row>
    <row r="227" spans="1:8">
      <c r="A227" s="1"/>
      <c r="B227" s="1"/>
      <c r="C227" s="1"/>
      <c r="D227" s="1"/>
      <c r="E227" s="1"/>
      <c r="F227" s="1"/>
      <c r="G227" s="1"/>
      <c r="H227" s="1"/>
    </row>
    <row r="228" spans="1:8">
      <c r="A228" s="1"/>
      <c r="B228" s="1"/>
      <c r="C228" s="1"/>
      <c r="D228" s="1"/>
      <c r="E228" s="1"/>
      <c r="F228" s="1"/>
      <c r="G228" s="1"/>
      <c r="H228" s="1"/>
    </row>
    <row r="229" spans="1:8">
      <c r="A229" s="1"/>
      <c r="B229" s="1"/>
      <c r="C229" s="1"/>
      <c r="D229" s="1"/>
      <c r="E229" s="1"/>
      <c r="F229" s="1"/>
      <c r="G229" s="1"/>
      <c r="H229" s="1"/>
    </row>
    <row r="230" spans="1:8">
      <c r="A230" s="1"/>
      <c r="B230" s="1"/>
      <c r="C230" s="1"/>
      <c r="D230" s="1"/>
      <c r="E230" s="1"/>
      <c r="F230" s="1"/>
      <c r="G230" s="1"/>
      <c r="H230" s="1"/>
    </row>
    <row r="231" spans="1:8">
      <c r="A231" s="1"/>
      <c r="B231" s="1"/>
      <c r="C231" s="1"/>
      <c r="D231" s="1"/>
      <c r="E231" s="1"/>
      <c r="F231" s="1"/>
      <c r="G231" s="1"/>
      <c r="H231" s="1"/>
    </row>
    <row r="232" spans="1:8">
      <c r="A232" s="1"/>
      <c r="B232" s="1"/>
      <c r="C232" s="1"/>
      <c r="D232" s="1"/>
      <c r="E232" s="1"/>
      <c r="F232" s="1"/>
      <c r="G232" s="1"/>
      <c r="H232" s="1"/>
    </row>
    <row r="233" spans="1:8">
      <c r="A233" s="1"/>
      <c r="B233" s="1"/>
      <c r="C233" s="1"/>
      <c r="D233" s="1"/>
      <c r="E233" s="1"/>
      <c r="F233" s="1"/>
      <c r="G233" s="1"/>
      <c r="H233" s="1"/>
    </row>
    <row r="234" spans="1:8">
      <c r="A234" s="1"/>
      <c r="B234" s="1"/>
      <c r="C234" s="1"/>
      <c r="D234" s="1"/>
      <c r="E234" s="1"/>
      <c r="F234" s="1"/>
      <c r="G234" s="1"/>
      <c r="H234" s="1"/>
    </row>
    <row r="235" spans="1:8">
      <c r="A235" s="1"/>
      <c r="B235" s="1"/>
      <c r="C235" s="1"/>
      <c r="D235" s="1"/>
      <c r="E235" s="1"/>
      <c r="F235" s="1"/>
      <c r="G235" s="1"/>
      <c r="H235" s="1"/>
    </row>
    <row r="236" spans="1:8">
      <c r="A236" s="1"/>
      <c r="B236" s="1"/>
      <c r="C236" s="1"/>
      <c r="D236" s="1"/>
      <c r="E236" s="1"/>
      <c r="F236" s="1"/>
      <c r="G236" s="1"/>
      <c r="H236" s="1"/>
    </row>
    <row r="237" spans="1:8">
      <c r="A237" s="1"/>
      <c r="B237" s="1"/>
      <c r="C237" s="1"/>
      <c r="D237" s="1"/>
      <c r="E237" s="1"/>
      <c r="F237" s="1"/>
      <c r="G237" s="1"/>
      <c r="H237" s="1"/>
    </row>
    <row r="238" spans="1:8">
      <c r="A238" s="1"/>
      <c r="B238" s="1"/>
      <c r="C238" s="1"/>
      <c r="D238" s="1"/>
      <c r="E238" s="1"/>
      <c r="F238" s="1"/>
      <c r="G238" s="1"/>
      <c r="H238" s="1"/>
    </row>
    <row r="239" spans="1:8">
      <c r="A239" s="1"/>
      <c r="B239" s="1"/>
      <c r="C239" s="1"/>
      <c r="D239" s="1"/>
      <c r="E239" s="1"/>
      <c r="F239" s="1"/>
      <c r="G239" s="1"/>
      <c r="H239" s="1"/>
    </row>
    <row r="240" spans="1:8">
      <c r="A240" s="1"/>
      <c r="B240" s="1"/>
      <c r="C240" s="1"/>
      <c r="D240" s="1"/>
      <c r="E240" s="1"/>
      <c r="F240" s="1"/>
      <c r="G240" s="1"/>
      <c r="H240" s="1"/>
    </row>
    <row r="241" spans="1:8">
      <c r="A241" s="1"/>
      <c r="B241" s="1"/>
      <c r="C241" s="1"/>
      <c r="D241" s="1"/>
      <c r="E241" s="1"/>
      <c r="F241" s="1"/>
      <c r="G241" s="1"/>
      <c r="H241" s="1"/>
    </row>
    <row r="242" spans="1:8">
      <c r="A242" s="1"/>
      <c r="B242" s="1"/>
      <c r="C242" s="1"/>
      <c r="D242" s="1"/>
      <c r="E242" s="1"/>
      <c r="F242" s="1"/>
      <c r="G242" s="1"/>
      <c r="H242" s="1"/>
    </row>
    <row r="243" spans="1:8">
      <c r="A243" s="1"/>
      <c r="B243" s="1"/>
      <c r="C243" s="1"/>
      <c r="D243" s="1"/>
      <c r="E243" s="1"/>
      <c r="F243" s="1"/>
      <c r="G243" s="1"/>
      <c r="H243" s="1"/>
    </row>
    <row r="244" spans="1:8">
      <c r="A244" s="1"/>
      <c r="B244" s="1"/>
      <c r="C244" s="1"/>
      <c r="D244" s="1"/>
      <c r="E244" s="1"/>
      <c r="F244" s="1"/>
      <c r="G244" s="1"/>
      <c r="H244" s="1"/>
    </row>
    <row r="245" spans="1:8">
      <c r="A245" s="1"/>
      <c r="B245" s="1"/>
      <c r="C245" s="1"/>
      <c r="D245" s="1"/>
      <c r="E245" s="1"/>
      <c r="F245" s="1"/>
      <c r="G245" s="1"/>
      <c r="H245" s="1"/>
    </row>
    <row r="246" spans="1:8">
      <c r="A246" s="1"/>
      <c r="B246" s="1"/>
      <c r="C246" s="1"/>
      <c r="D246" s="1"/>
      <c r="E246" s="1"/>
      <c r="F246" s="1"/>
      <c r="G246" s="1"/>
      <c r="H246" s="1"/>
    </row>
    <row r="247" spans="1:8">
      <c r="A247" s="1"/>
      <c r="B247" s="1"/>
      <c r="C247" s="1"/>
      <c r="D247" s="1"/>
      <c r="E247" s="1"/>
      <c r="F247" s="1"/>
      <c r="G247" s="1"/>
      <c r="H247" s="1"/>
    </row>
    <row r="248" spans="1:8">
      <c r="A248" s="1"/>
      <c r="B248" s="1"/>
      <c r="C248" s="1"/>
      <c r="D248" s="1"/>
      <c r="E248" s="1"/>
      <c r="F248" s="1"/>
      <c r="G248" s="1"/>
      <c r="H248" s="1"/>
    </row>
    <row r="249" spans="1:8">
      <c r="A249" s="1"/>
      <c r="B249" s="1"/>
      <c r="C249" s="1"/>
      <c r="D249" s="1"/>
      <c r="E249" s="1"/>
      <c r="F249" s="1"/>
      <c r="G249" s="1"/>
      <c r="H249" s="1"/>
    </row>
    <row r="250" spans="1:8">
      <c r="A250" s="1"/>
      <c r="B250" s="1"/>
      <c r="C250" s="1"/>
      <c r="D250" s="1"/>
      <c r="E250" s="1"/>
      <c r="F250" s="1"/>
      <c r="G250" s="1"/>
      <c r="H250" s="1"/>
    </row>
    <row r="251" spans="1:8">
      <c r="A251" s="1"/>
      <c r="B251" s="1"/>
      <c r="C251" s="1"/>
      <c r="D251" s="1"/>
      <c r="E251" s="1"/>
      <c r="F251" s="1"/>
      <c r="G251" s="1"/>
      <c r="H251" s="1"/>
    </row>
  </sheetData>
  <sortState ref="B25:G26">
    <sortCondition ref="G26"/>
  </sortState>
  <mergeCells count="1">
    <mergeCell ref="A1:G1"/>
  </mergeCells>
  <conditionalFormatting sqref="A3:A33">
    <cfRule type="cellIs" dxfId="9" priority="21" operator="equal">
      <formula>"#"</formula>
    </cfRule>
    <cfRule type="cellIs" dxfId="8" priority="22" operator="between">
      <formula>1</formula>
      <formula>53</formula>
    </cfRule>
  </conditionalFormatting>
  <conditionalFormatting sqref="A30:A33">
    <cfRule type="cellIs" dxfId="7" priority="5" operator="equal">
      <formula>"#"</formula>
    </cfRule>
    <cfRule type="cellIs" dxfId="6" priority="6" operator="between">
      <formula>1</formula>
      <formula>100</formula>
    </cfRule>
  </conditionalFormatting>
  <conditionalFormatting sqref="A29">
    <cfRule type="cellIs" dxfId="5" priority="1" operator="equal">
      <formula>"#"</formula>
    </cfRule>
    <cfRule type="cellIs" dxfId="4" priority="2" operator="between">
      <formula>1</formula>
      <formula>100</formula>
    </cfRule>
  </conditionalFormatting>
  <pageMargins left="0.25" right="0.25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5"/>
  <sheetViews>
    <sheetView workbookViewId="0">
      <pane ySplit="2" topLeftCell="A3" activePane="bottomLeft" state="frozen"/>
      <selection activeCell="A2" sqref="A2"/>
      <selection pane="bottomLeft" activeCell="C14" sqref="C14"/>
    </sheetView>
  </sheetViews>
  <sheetFormatPr baseColWidth="10" defaultColWidth="8.83203125" defaultRowHeight="14" x14ac:dyDescent="0"/>
  <cols>
    <col min="1" max="1" width="5.83203125" customWidth="1"/>
    <col min="2" max="2" width="5" customWidth="1"/>
    <col min="3" max="3" width="20.1640625" customWidth="1"/>
    <col min="4" max="4" width="21.83203125" customWidth="1"/>
    <col min="5" max="6" width="13.1640625" bestFit="1" customWidth="1"/>
    <col min="7" max="7" width="15.6640625" customWidth="1"/>
    <col min="8" max="8" width="10.6640625" bestFit="1" customWidth="1"/>
    <col min="10" max="10" width="30.83203125" customWidth="1"/>
    <col min="11" max="11" width="38.6640625" customWidth="1"/>
  </cols>
  <sheetData>
    <row r="1" spans="1:8">
      <c r="A1" s="75" t="s">
        <v>5</v>
      </c>
      <c r="B1" s="76"/>
      <c r="C1" s="76"/>
      <c r="D1" s="76"/>
      <c r="E1" s="76"/>
      <c r="F1" s="76"/>
      <c r="G1" s="77"/>
    </row>
    <row r="2" spans="1:8">
      <c r="A2" s="21" t="s">
        <v>1</v>
      </c>
      <c r="B2" s="19" t="s">
        <v>2</v>
      </c>
      <c r="C2" s="19" t="s">
        <v>3</v>
      </c>
      <c r="D2" s="19" t="s">
        <v>4</v>
      </c>
      <c r="E2" s="19" t="s">
        <v>7</v>
      </c>
      <c r="F2" s="19" t="s">
        <v>8</v>
      </c>
      <c r="G2" s="20" t="s">
        <v>6</v>
      </c>
      <c r="H2" s="1"/>
    </row>
    <row r="3" spans="1:8">
      <c r="A3" s="23">
        <v>1</v>
      </c>
      <c r="B3" s="25">
        <v>14</v>
      </c>
      <c r="C3" s="28" t="s">
        <v>185</v>
      </c>
      <c r="D3" s="28" t="s">
        <v>186</v>
      </c>
      <c r="E3" s="9">
        <v>0.27655092592592595</v>
      </c>
      <c r="F3" s="9">
        <v>0.18890046296296295</v>
      </c>
      <c r="G3" s="10">
        <f t="shared" ref="G3:G6" si="0">E3+F3</f>
        <v>0.46545138888888893</v>
      </c>
      <c r="H3" s="1"/>
    </row>
    <row r="4" spans="1:8">
      <c r="A4" s="23">
        <v>2</v>
      </c>
      <c r="B4" s="25">
        <v>31</v>
      </c>
      <c r="C4" s="28" t="s">
        <v>143</v>
      </c>
      <c r="D4" s="28" t="s">
        <v>72</v>
      </c>
      <c r="E4" s="9">
        <v>0.30634259259259261</v>
      </c>
      <c r="F4" s="9">
        <v>0.2414236111111111</v>
      </c>
      <c r="G4" s="10">
        <f t="shared" si="0"/>
        <v>0.54776620370370366</v>
      </c>
      <c r="H4" s="1"/>
    </row>
    <row r="5" spans="1:8">
      <c r="A5" s="23">
        <v>3</v>
      </c>
      <c r="B5" s="25">
        <v>5</v>
      </c>
      <c r="C5" s="26" t="s">
        <v>9</v>
      </c>
      <c r="D5" s="26" t="s">
        <v>25</v>
      </c>
      <c r="E5" s="9">
        <v>0.35159722222222217</v>
      </c>
      <c r="F5" s="9">
        <v>0.24221064814814816</v>
      </c>
      <c r="G5" s="10">
        <f t="shared" si="0"/>
        <v>0.59380787037037031</v>
      </c>
      <c r="H5" s="1"/>
    </row>
    <row r="6" spans="1:8" ht="15" thickBot="1">
      <c r="A6" s="38">
        <v>4</v>
      </c>
      <c r="B6" s="39">
        <v>45</v>
      </c>
      <c r="C6" s="39" t="s">
        <v>209</v>
      </c>
      <c r="D6" s="40" t="s">
        <v>213</v>
      </c>
      <c r="E6" s="41">
        <v>0.38549768518518518</v>
      </c>
      <c r="F6" s="41">
        <v>0.2986111111111111</v>
      </c>
      <c r="G6" s="42">
        <f t="shared" si="0"/>
        <v>0.68410879629629628</v>
      </c>
      <c r="H6" s="1"/>
    </row>
    <row r="7" spans="1:8">
      <c r="A7" s="48" t="s">
        <v>40</v>
      </c>
      <c r="B7" s="49">
        <v>39</v>
      </c>
      <c r="C7" s="50" t="s">
        <v>200</v>
      </c>
      <c r="D7" s="56" t="s">
        <v>201</v>
      </c>
      <c r="E7" s="51">
        <v>0.35092592592592592</v>
      </c>
      <c r="F7" s="51">
        <v>0</v>
      </c>
      <c r="G7" s="52">
        <f t="shared" ref="G7:G12" si="1">E7+F7</f>
        <v>0.35092592592592592</v>
      </c>
      <c r="H7" s="1"/>
    </row>
    <row r="8" spans="1:8">
      <c r="A8" s="17" t="s">
        <v>40</v>
      </c>
      <c r="B8" s="25">
        <v>10</v>
      </c>
      <c r="C8" s="28" t="s">
        <v>161</v>
      </c>
      <c r="D8" s="28" t="s">
        <v>72</v>
      </c>
      <c r="E8" s="9">
        <v>0.39689814814814817</v>
      </c>
      <c r="F8" s="9">
        <v>0</v>
      </c>
      <c r="G8" s="10">
        <f t="shared" si="1"/>
        <v>0.39689814814814817</v>
      </c>
      <c r="H8" s="1"/>
    </row>
    <row r="9" spans="1:8" ht="15" thickBot="1">
      <c r="A9" s="62" t="s">
        <v>40</v>
      </c>
      <c r="B9" s="53">
        <v>49</v>
      </c>
      <c r="C9" s="53" t="s">
        <v>211</v>
      </c>
      <c r="D9" s="54" t="s">
        <v>212</v>
      </c>
      <c r="E9" s="11">
        <v>0.46550925925925929</v>
      </c>
      <c r="F9" s="11">
        <v>0</v>
      </c>
      <c r="G9" s="12">
        <f t="shared" si="1"/>
        <v>0.46550925925925929</v>
      </c>
      <c r="H9" s="1"/>
    </row>
    <row r="10" spans="1:8">
      <c r="A10" s="43" t="s">
        <v>40</v>
      </c>
      <c r="B10" s="44">
        <v>29</v>
      </c>
      <c r="C10" s="45" t="s">
        <v>190</v>
      </c>
      <c r="D10" s="45" t="s">
        <v>114</v>
      </c>
      <c r="E10" s="46">
        <v>0</v>
      </c>
      <c r="F10" s="46">
        <v>0.1821527777777778</v>
      </c>
      <c r="G10" s="47">
        <f t="shared" si="1"/>
        <v>0.1821527777777778</v>
      </c>
      <c r="H10" s="1"/>
    </row>
    <row r="11" spans="1:8">
      <c r="A11" s="17" t="s">
        <v>40</v>
      </c>
      <c r="B11" s="25">
        <v>30</v>
      </c>
      <c r="C11" s="28" t="s">
        <v>191</v>
      </c>
      <c r="D11" s="28" t="s">
        <v>183</v>
      </c>
      <c r="E11" s="9">
        <v>0</v>
      </c>
      <c r="F11" s="9">
        <v>0.24053240740740742</v>
      </c>
      <c r="G11" s="10">
        <f t="shared" si="1"/>
        <v>0.24053240740740742</v>
      </c>
      <c r="H11" s="1"/>
    </row>
    <row r="12" spans="1:8" ht="15" thickBot="1">
      <c r="A12" s="18" t="s">
        <v>40</v>
      </c>
      <c r="B12" s="35">
        <v>13</v>
      </c>
      <c r="C12" s="72" t="s">
        <v>220</v>
      </c>
      <c r="D12" s="36" t="s">
        <v>111</v>
      </c>
      <c r="E12" s="11">
        <v>0</v>
      </c>
      <c r="F12" s="11">
        <v>0.28643518518518518</v>
      </c>
      <c r="G12" s="12">
        <f t="shared" si="1"/>
        <v>0.28643518518518518</v>
      </c>
      <c r="H12" s="1"/>
    </row>
    <row r="13" spans="1:8">
      <c r="A13" s="1"/>
      <c r="H13" s="1"/>
    </row>
    <row r="14" spans="1:8">
      <c r="A14" s="1"/>
      <c r="H14" s="1"/>
    </row>
    <row r="15" spans="1:8">
      <c r="A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  <row r="130" spans="1:8">
      <c r="A130" s="1"/>
      <c r="B130" s="1"/>
      <c r="C130" s="1"/>
      <c r="D130" s="1"/>
      <c r="E130" s="1"/>
      <c r="F130" s="1"/>
      <c r="G130" s="1"/>
      <c r="H130" s="1"/>
    </row>
    <row r="131" spans="1:8">
      <c r="A131" s="1"/>
      <c r="B131" s="1"/>
      <c r="C131" s="1"/>
      <c r="D131" s="1"/>
      <c r="E131" s="1"/>
      <c r="F131" s="1"/>
      <c r="G131" s="1"/>
      <c r="H131" s="1"/>
    </row>
    <row r="132" spans="1:8">
      <c r="A132" s="1"/>
      <c r="B132" s="1"/>
      <c r="C132" s="1"/>
      <c r="D132" s="1"/>
      <c r="E132" s="1"/>
      <c r="F132" s="1"/>
      <c r="G132" s="1"/>
      <c r="H132" s="1"/>
    </row>
    <row r="133" spans="1:8">
      <c r="A133" s="1"/>
      <c r="B133" s="1"/>
      <c r="C133" s="1"/>
      <c r="D133" s="1"/>
      <c r="E133" s="1"/>
      <c r="F133" s="1"/>
      <c r="G133" s="1"/>
      <c r="H133" s="1"/>
    </row>
    <row r="134" spans="1:8">
      <c r="A134" s="1"/>
      <c r="B134" s="1"/>
      <c r="C134" s="1"/>
      <c r="D134" s="1"/>
      <c r="E134" s="1"/>
      <c r="F134" s="1"/>
      <c r="G134" s="1"/>
      <c r="H134" s="1"/>
    </row>
    <row r="135" spans="1:8">
      <c r="A135" s="1"/>
      <c r="B135" s="1"/>
      <c r="C135" s="1"/>
      <c r="D135" s="1"/>
      <c r="E135" s="1"/>
      <c r="F135" s="1"/>
      <c r="G135" s="1"/>
      <c r="H135" s="1"/>
    </row>
    <row r="136" spans="1:8">
      <c r="A136" s="1"/>
      <c r="B136" s="1"/>
      <c r="C136" s="1"/>
      <c r="D136" s="1"/>
      <c r="E136" s="1"/>
      <c r="F136" s="1"/>
      <c r="G136" s="1"/>
      <c r="H136" s="1"/>
    </row>
    <row r="137" spans="1:8">
      <c r="A137" s="1"/>
      <c r="B137" s="1"/>
      <c r="C137" s="1"/>
      <c r="D137" s="1"/>
      <c r="E137" s="1"/>
      <c r="F137" s="1"/>
      <c r="G137" s="1"/>
      <c r="H137" s="1"/>
    </row>
    <row r="138" spans="1:8">
      <c r="A138" s="1"/>
      <c r="B138" s="1"/>
      <c r="C138" s="1"/>
      <c r="D138" s="1"/>
      <c r="E138" s="1"/>
      <c r="F138" s="1"/>
      <c r="G138" s="1"/>
      <c r="H138" s="1"/>
    </row>
    <row r="139" spans="1:8">
      <c r="A139" s="1"/>
      <c r="B139" s="1"/>
      <c r="C139" s="1"/>
      <c r="D139" s="1"/>
      <c r="E139" s="1"/>
      <c r="F139" s="1"/>
      <c r="G139" s="1"/>
      <c r="H139" s="1"/>
    </row>
    <row r="140" spans="1:8">
      <c r="A140" s="1"/>
      <c r="B140" s="1"/>
      <c r="C140" s="1"/>
      <c r="D140" s="1"/>
      <c r="E140" s="1"/>
      <c r="F140" s="1"/>
      <c r="G140" s="1"/>
      <c r="H140" s="1"/>
    </row>
    <row r="141" spans="1:8">
      <c r="A141" s="1"/>
      <c r="B141" s="1"/>
      <c r="C141" s="1"/>
      <c r="D141" s="1"/>
      <c r="E141" s="1"/>
      <c r="F141" s="1"/>
      <c r="G141" s="1"/>
      <c r="H141" s="1"/>
    </row>
    <row r="142" spans="1:8">
      <c r="A142" s="1"/>
      <c r="B142" s="1"/>
      <c r="C142" s="1"/>
      <c r="D142" s="1"/>
      <c r="E142" s="1"/>
      <c r="F142" s="1"/>
      <c r="G142" s="1"/>
      <c r="H142" s="1"/>
    </row>
    <row r="143" spans="1:8">
      <c r="A143" s="1"/>
      <c r="B143" s="1"/>
      <c r="C143" s="1"/>
      <c r="D143" s="1"/>
      <c r="E143" s="1"/>
      <c r="F143" s="1"/>
      <c r="G143" s="1"/>
      <c r="H143" s="1"/>
    </row>
    <row r="144" spans="1:8">
      <c r="A144" s="1"/>
      <c r="B144" s="1"/>
      <c r="C144" s="1"/>
      <c r="D144" s="1"/>
      <c r="E144" s="1"/>
      <c r="F144" s="1"/>
      <c r="G144" s="1"/>
      <c r="H144" s="1"/>
    </row>
    <row r="145" spans="1:8">
      <c r="A145" s="1"/>
      <c r="B145" s="1"/>
      <c r="C145" s="1"/>
      <c r="D145" s="1"/>
      <c r="E145" s="1"/>
      <c r="F145" s="1"/>
      <c r="G145" s="1"/>
      <c r="H145" s="1"/>
    </row>
    <row r="146" spans="1:8">
      <c r="A146" s="1"/>
      <c r="B146" s="1"/>
      <c r="C146" s="1"/>
      <c r="D146" s="1"/>
      <c r="E146" s="1"/>
      <c r="F146" s="1"/>
      <c r="G146" s="1"/>
      <c r="H146" s="1"/>
    </row>
    <row r="147" spans="1:8">
      <c r="A147" s="1"/>
      <c r="B147" s="1"/>
      <c r="C147" s="1"/>
      <c r="D147" s="1"/>
      <c r="E147" s="1"/>
      <c r="F147" s="1"/>
      <c r="G147" s="1"/>
      <c r="H147" s="1"/>
    </row>
    <row r="148" spans="1:8">
      <c r="A148" s="1"/>
      <c r="B148" s="1"/>
      <c r="C148" s="1"/>
      <c r="D148" s="1"/>
      <c r="E148" s="1"/>
      <c r="F148" s="1"/>
      <c r="G148" s="1"/>
      <c r="H148" s="1"/>
    </row>
    <row r="149" spans="1:8">
      <c r="A149" s="1"/>
      <c r="B149" s="1"/>
      <c r="C149" s="1"/>
      <c r="D149" s="1"/>
      <c r="E149" s="1"/>
      <c r="F149" s="1"/>
      <c r="G149" s="1"/>
      <c r="H149" s="1"/>
    </row>
    <row r="150" spans="1:8">
      <c r="A150" s="1"/>
      <c r="B150" s="1"/>
      <c r="C150" s="1"/>
      <c r="D150" s="1"/>
      <c r="E150" s="1"/>
      <c r="F150" s="1"/>
      <c r="G150" s="1"/>
      <c r="H150" s="1"/>
    </row>
    <row r="151" spans="1:8">
      <c r="A151" s="1"/>
      <c r="B151" s="1"/>
      <c r="C151" s="1"/>
      <c r="D151" s="1"/>
      <c r="E151" s="1"/>
      <c r="F151" s="1"/>
      <c r="G151" s="1"/>
      <c r="H151" s="1"/>
    </row>
    <row r="152" spans="1:8">
      <c r="A152" s="1"/>
      <c r="B152" s="1"/>
      <c r="C152" s="1"/>
      <c r="D152" s="1"/>
      <c r="E152" s="1"/>
      <c r="F152" s="1"/>
      <c r="G152" s="1"/>
      <c r="H152" s="1"/>
    </row>
    <row r="153" spans="1:8">
      <c r="A153" s="1"/>
      <c r="B153" s="1"/>
      <c r="C153" s="1"/>
      <c r="D153" s="1"/>
      <c r="E153" s="1"/>
      <c r="F153" s="1"/>
      <c r="G153" s="1"/>
      <c r="H153" s="1"/>
    </row>
    <row r="154" spans="1:8">
      <c r="A154" s="1"/>
      <c r="B154" s="1"/>
      <c r="C154" s="1"/>
      <c r="D154" s="1"/>
      <c r="E154" s="1"/>
      <c r="F154" s="1"/>
      <c r="G154" s="1"/>
      <c r="H154" s="1"/>
    </row>
    <row r="155" spans="1:8">
      <c r="A155" s="1"/>
      <c r="B155" s="1"/>
      <c r="C155" s="1"/>
      <c r="D155" s="1"/>
      <c r="E155" s="1"/>
      <c r="F155" s="1"/>
      <c r="G155" s="1"/>
      <c r="H155" s="1"/>
    </row>
    <row r="156" spans="1:8">
      <c r="A156" s="1"/>
      <c r="B156" s="1"/>
      <c r="C156" s="1"/>
      <c r="D156" s="1"/>
      <c r="E156" s="1"/>
      <c r="F156" s="1"/>
      <c r="G156" s="1"/>
      <c r="H156" s="1"/>
    </row>
    <row r="157" spans="1:8">
      <c r="A157" s="1"/>
      <c r="B157" s="1"/>
      <c r="C157" s="1"/>
      <c r="D157" s="1"/>
      <c r="E157" s="1"/>
      <c r="F157" s="1"/>
      <c r="G157" s="1"/>
      <c r="H157" s="1"/>
    </row>
    <row r="158" spans="1:8">
      <c r="A158" s="1"/>
      <c r="B158" s="1"/>
      <c r="C158" s="1"/>
      <c r="D158" s="1"/>
      <c r="E158" s="1"/>
      <c r="F158" s="1"/>
      <c r="G158" s="1"/>
      <c r="H158" s="1"/>
    </row>
    <row r="159" spans="1:8">
      <c r="A159" s="1"/>
      <c r="B159" s="1"/>
      <c r="C159" s="1"/>
      <c r="D159" s="1"/>
      <c r="E159" s="1"/>
      <c r="F159" s="1"/>
      <c r="G159" s="1"/>
      <c r="H159" s="1"/>
    </row>
    <row r="160" spans="1:8">
      <c r="A160" s="1"/>
      <c r="B160" s="1"/>
      <c r="C160" s="1"/>
      <c r="D160" s="1"/>
      <c r="E160" s="1"/>
      <c r="F160" s="1"/>
      <c r="G160" s="1"/>
      <c r="H160" s="1"/>
    </row>
    <row r="161" spans="1:8">
      <c r="A161" s="1"/>
      <c r="B161" s="1"/>
      <c r="C161" s="1"/>
      <c r="D161" s="1"/>
      <c r="E161" s="1"/>
      <c r="F161" s="1"/>
      <c r="G161" s="1"/>
      <c r="H161" s="1"/>
    </row>
    <row r="162" spans="1:8">
      <c r="A162" s="1"/>
      <c r="B162" s="1"/>
      <c r="C162" s="1"/>
      <c r="D162" s="1"/>
      <c r="E162" s="1"/>
      <c r="F162" s="1"/>
      <c r="G162" s="1"/>
      <c r="H162" s="1"/>
    </row>
    <row r="163" spans="1:8">
      <c r="A163" s="1"/>
      <c r="B163" s="1"/>
      <c r="C163" s="1"/>
      <c r="D163" s="1"/>
      <c r="E163" s="1"/>
      <c r="F163" s="1"/>
      <c r="G163" s="1"/>
      <c r="H163" s="1"/>
    </row>
    <row r="164" spans="1:8">
      <c r="A164" s="1"/>
      <c r="B164" s="1"/>
      <c r="C164" s="1"/>
      <c r="D164" s="1"/>
      <c r="E164" s="1"/>
      <c r="F164" s="1"/>
      <c r="G164" s="1"/>
      <c r="H164" s="1"/>
    </row>
    <row r="165" spans="1:8">
      <c r="A165" s="1"/>
      <c r="B165" s="1"/>
      <c r="C165" s="1"/>
      <c r="D165" s="1"/>
      <c r="E165" s="1"/>
      <c r="F165" s="1"/>
      <c r="G165" s="1"/>
      <c r="H165" s="1"/>
    </row>
    <row r="166" spans="1:8">
      <c r="A166" s="1"/>
      <c r="B166" s="1"/>
      <c r="C166" s="1"/>
      <c r="D166" s="1"/>
      <c r="E166" s="1"/>
      <c r="F166" s="1"/>
      <c r="G166" s="1"/>
      <c r="H166" s="1"/>
    </row>
    <row r="167" spans="1:8">
      <c r="A167" s="1"/>
      <c r="B167" s="1"/>
      <c r="C167" s="1"/>
      <c r="D167" s="1"/>
      <c r="E167" s="1"/>
      <c r="F167" s="1"/>
      <c r="G167" s="1"/>
      <c r="H167" s="1"/>
    </row>
    <row r="168" spans="1:8">
      <c r="A168" s="1"/>
      <c r="B168" s="1"/>
      <c r="C168" s="1"/>
      <c r="D168" s="1"/>
      <c r="E168" s="1"/>
      <c r="F168" s="1"/>
      <c r="G168" s="1"/>
      <c r="H168" s="1"/>
    </row>
    <row r="169" spans="1:8">
      <c r="A169" s="1"/>
      <c r="B169" s="1"/>
      <c r="C169" s="1"/>
      <c r="D169" s="1"/>
      <c r="E169" s="1"/>
      <c r="F169" s="1"/>
      <c r="G169" s="1"/>
      <c r="H169" s="1"/>
    </row>
    <row r="170" spans="1:8">
      <c r="A170" s="1"/>
      <c r="B170" s="1"/>
      <c r="C170" s="1"/>
      <c r="D170" s="1"/>
      <c r="E170" s="1"/>
      <c r="F170" s="1"/>
      <c r="G170" s="1"/>
      <c r="H170" s="1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"/>
      <c r="B173" s="1"/>
      <c r="C173" s="1"/>
      <c r="D173" s="1"/>
      <c r="E173" s="1"/>
      <c r="F173" s="1"/>
      <c r="G173" s="1"/>
      <c r="H173" s="1"/>
    </row>
    <row r="174" spans="1:8">
      <c r="A174" s="1"/>
      <c r="B174" s="1"/>
      <c r="C174" s="1"/>
      <c r="D174" s="1"/>
      <c r="E174" s="1"/>
      <c r="F174" s="1"/>
      <c r="G174" s="1"/>
      <c r="H174" s="1"/>
    </row>
    <row r="175" spans="1:8">
      <c r="A175" s="1"/>
      <c r="B175" s="1"/>
      <c r="C175" s="1"/>
      <c r="D175" s="1"/>
      <c r="E175" s="1"/>
      <c r="F175" s="1"/>
      <c r="G175" s="1"/>
      <c r="H175" s="1"/>
    </row>
    <row r="176" spans="1:8">
      <c r="A176" s="1"/>
      <c r="B176" s="1"/>
      <c r="C176" s="1"/>
      <c r="D176" s="1"/>
      <c r="E176" s="1"/>
      <c r="F176" s="1"/>
      <c r="G176" s="1"/>
      <c r="H176" s="1"/>
    </row>
    <row r="177" spans="1:8">
      <c r="A177" s="1"/>
      <c r="B177" s="1"/>
      <c r="C177" s="1"/>
      <c r="D177" s="1"/>
      <c r="E177" s="1"/>
      <c r="F177" s="1"/>
      <c r="G177" s="1"/>
      <c r="H177" s="1"/>
    </row>
    <row r="178" spans="1:8">
      <c r="A178" s="1"/>
      <c r="B178" s="1"/>
      <c r="C178" s="1"/>
      <c r="D178" s="1"/>
      <c r="E178" s="1"/>
      <c r="F178" s="1"/>
      <c r="G178" s="1"/>
      <c r="H178" s="1"/>
    </row>
    <row r="179" spans="1:8">
      <c r="A179" s="1"/>
      <c r="B179" s="1"/>
      <c r="C179" s="1"/>
      <c r="D179" s="1"/>
      <c r="E179" s="1"/>
      <c r="F179" s="1"/>
      <c r="G179" s="1"/>
      <c r="H179" s="1"/>
    </row>
    <row r="180" spans="1:8">
      <c r="A180" s="1"/>
      <c r="B180" s="1"/>
      <c r="C180" s="1"/>
      <c r="D180" s="1"/>
      <c r="E180" s="1"/>
      <c r="F180" s="1"/>
      <c r="G180" s="1"/>
      <c r="H180" s="1"/>
    </row>
    <row r="181" spans="1:8">
      <c r="A181" s="1"/>
      <c r="B181" s="1"/>
      <c r="C181" s="1"/>
      <c r="D181" s="1"/>
      <c r="E181" s="1"/>
      <c r="F181" s="1"/>
      <c r="G181" s="1"/>
      <c r="H181" s="1"/>
    </row>
    <row r="182" spans="1:8">
      <c r="A182" s="1"/>
      <c r="B182" s="1"/>
      <c r="C182" s="1"/>
      <c r="D182" s="1"/>
      <c r="E182" s="1"/>
      <c r="F182" s="1"/>
      <c r="G182" s="1"/>
      <c r="H182" s="1"/>
    </row>
    <row r="183" spans="1:8">
      <c r="A183" s="1"/>
      <c r="B183" s="1"/>
      <c r="C183" s="1"/>
      <c r="D183" s="1"/>
      <c r="E183" s="1"/>
      <c r="F183" s="1"/>
      <c r="G183" s="1"/>
      <c r="H183" s="1"/>
    </row>
    <row r="184" spans="1:8">
      <c r="A184" s="1"/>
      <c r="B184" s="1"/>
      <c r="C184" s="1"/>
      <c r="D184" s="1"/>
      <c r="E184" s="1"/>
      <c r="F184" s="1"/>
      <c r="G184" s="1"/>
      <c r="H184" s="1"/>
    </row>
    <row r="185" spans="1:8">
      <c r="A185" s="1"/>
      <c r="B185" s="1"/>
      <c r="C185" s="1"/>
      <c r="D185" s="1"/>
      <c r="E185" s="1"/>
      <c r="F185" s="1"/>
      <c r="G185" s="1"/>
      <c r="H185" s="1"/>
    </row>
    <row r="186" spans="1:8">
      <c r="A186" s="1"/>
      <c r="B186" s="1"/>
      <c r="C186" s="1"/>
      <c r="D186" s="1"/>
      <c r="E186" s="1"/>
      <c r="F186" s="1"/>
      <c r="G186" s="1"/>
      <c r="H186" s="1"/>
    </row>
    <row r="187" spans="1:8">
      <c r="A187" s="1"/>
      <c r="B187" s="1"/>
      <c r="C187" s="1"/>
      <c r="D187" s="1"/>
      <c r="E187" s="1"/>
      <c r="F187" s="1"/>
      <c r="G187" s="1"/>
      <c r="H187" s="1"/>
    </row>
    <row r="188" spans="1:8">
      <c r="A188" s="1"/>
      <c r="B188" s="1"/>
      <c r="C188" s="1"/>
      <c r="D188" s="1"/>
      <c r="E188" s="1"/>
      <c r="F188" s="1"/>
      <c r="G188" s="1"/>
      <c r="H188" s="1"/>
    </row>
    <row r="189" spans="1:8">
      <c r="A189" s="1"/>
      <c r="B189" s="1"/>
      <c r="C189" s="1"/>
      <c r="D189" s="1"/>
      <c r="E189" s="1"/>
      <c r="F189" s="1"/>
      <c r="G189" s="1"/>
      <c r="H189" s="1"/>
    </row>
    <row r="190" spans="1:8">
      <c r="A190" s="1"/>
      <c r="B190" s="1"/>
      <c r="C190" s="1"/>
      <c r="D190" s="1"/>
      <c r="E190" s="1"/>
      <c r="F190" s="1"/>
      <c r="G190" s="1"/>
      <c r="H190" s="1"/>
    </row>
    <row r="191" spans="1:8">
      <c r="A191" s="1"/>
      <c r="B191" s="1"/>
      <c r="C191" s="1"/>
      <c r="D191" s="1"/>
      <c r="E191" s="1"/>
      <c r="F191" s="1"/>
      <c r="G191" s="1"/>
      <c r="H191" s="1"/>
    </row>
    <row r="192" spans="1:8">
      <c r="A192" s="1"/>
      <c r="B192" s="1"/>
      <c r="C192" s="1"/>
      <c r="D192" s="1"/>
      <c r="E192" s="1"/>
      <c r="F192" s="1"/>
      <c r="G192" s="1"/>
      <c r="H192" s="1"/>
    </row>
    <row r="193" spans="1:8">
      <c r="A193" s="1"/>
      <c r="B193" s="1"/>
      <c r="C193" s="1"/>
      <c r="D193" s="1"/>
      <c r="E193" s="1"/>
      <c r="F193" s="1"/>
      <c r="G193" s="1"/>
      <c r="H193" s="1"/>
    </row>
    <row r="194" spans="1:8">
      <c r="A194" s="1"/>
      <c r="B194" s="1"/>
      <c r="C194" s="1"/>
      <c r="D194" s="1"/>
      <c r="E194" s="1"/>
      <c r="F194" s="1"/>
      <c r="G194" s="1"/>
      <c r="H194" s="1"/>
    </row>
    <row r="195" spans="1:8">
      <c r="A195" s="1"/>
      <c r="B195" s="1"/>
      <c r="C195" s="1"/>
      <c r="D195" s="1"/>
      <c r="E195" s="1"/>
      <c r="F195" s="1"/>
      <c r="G195" s="1"/>
      <c r="H195" s="1"/>
    </row>
    <row r="196" spans="1:8">
      <c r="A196" s="1"/>
      <c r="B196" s="1"/>
      <c r="C196" s="1"/>
      <c r="D196" s="1"/>
      <c r="E196" s="1"/>
      <c r="F196" s="1"/>
      <c r="G196" s="1"/>
      <c r="H196" s="1"/>
    </row>
    <row r="197" spans="1:8">
      <c r="A197" s="1"/>
      <c r="B197" s="1"/>
      <c r="C197" s="1"/>
      <c r="D197" s="1"/>
      <c r="E197" s="1"/>
      <c r="F197" s="1"/>
      <c r="G197" s="1"/>
      <c r="H197" s="1"/>
    </row>
    <row r="198" spans="1:8">
      <c r="A198" s="1"/>
      <c r="B198" s="1"/>
      <c r="C198" s="1"/>
      <c r="D198" s="1"/>
      <c r="E198" s="1"/>
      <c r="F198" s="1"/>
      <c r="G198" s="1"/>
      <c r="H198" s="1"/>
    </row>
    <row r="199" spans="1:8">
      <c r="A199" s="1"/>
      <c r="B199" s="1"/>
      <c r="C199" s="1"/>
      <c r="D199" s="1"/>
      <c r="E199" s="1"/>
      <c r="F199" s="1"/>
      <c r="G199" s="1"/>
      <c r="H199" s="1"/>
    </row>
    <row r="200" spans="1:8">
      <c r="A200" s="1"/>
      <c r="B200" s="1"/>
      <c r="C200" s="1"/>
      <c r="D200" s="1"/>
      <c r="E200" s="1"/>
      <c r="F200" s="1"/>
      <c r="G200" s="1"/>
      <c r="H200" s="1"/>
    </row>
    <row r="201" spans="1:8">
      <c r="A201" s="1"/>
      <c r="B201" s="1"/>
      <c r="C201" s="1"/>
      <c r="D201" s="1"/>
      <c r="E201" s="1"/>
      <c r="F201" s="1"/>
      <c r="G201" s="1"/>
      <c r="H201" s="1"/>
    </row>
    <row r="202" spans="1:8">
      <c r="A202" s="1"/>
      <c r="B202" s="1"/>
      <c r="C202" s="1"/>
      <c r="D202" s="1"/>
      <c r="E202" s="1"/>
      <c r="F202" s="1"/>
      <c r="G202" s="1"/>
      <c r="H202" s="1"/>
    </row>
    <row r="203" spans="1:8">
      <c r="A203" s="1"/>
      <c r="B203" s="1"/>
      <c r="C203" s="1"/>
      <c r="D203" s="1"/>
      <c r="E203" s="1"/>
      <c r="F203" s="1"/>
      <c r="G203" s="1"/>
      <c r="H203" s="1"/>
    </row>
    <row r="204" spans="1:8">
      <c r="A204" s="1"/>
      <c r="B204" s="1"/>
      <c r="C204" s="1"/>
      <c r="D204" s="1"/>
      <c r="E204" s="1"/>
      <c r="F204" s="1"/>
      <c r="G204" s="1"/>
      <c r="H204" s="1"/>
    </row>
    <row r="205" spans="1:8">
      <c r="A205" s="1"/>
      <c r="B205" s="1"/>
      <c r="C205" s="1"/>
      <c r="D205" s="1"/>
      <c r="E205" s="1"/>
      <c r="F205" s="1"/>
      <c r="G205" s="1"/>
      <c r="H205" s="1"/>
    </row>
    <row r="206" spans="1:8">
      <c r="A206" s="1"/>
      <c r="B206" s="1"/>
      <c r="C206" s="1"/>
      <c r="D206" s="1"/>
      <c r="E206" s="1"/>
      <c r="F206" s="1"/>
      <c r="G206" s="1"/>
      <c r="H206" s="1"/>
    </row>
    <row r="207" spans="1:8">
      <c r="A207" s="1"/>
      <c r="B207" s="1"/>
      <c r="C207" s="1"/>
      <c r="D207" s="1"/>
      <c r="E207" s="1"/>
      <c r="F207" s="1"/>
      <c r="G207" s="1"/>
      <c r="H207" s="1"/>
    </row>
    <row r="208" spans="1:8">
      <c r="A208" s="1"/>
      <c r="B208" s="1"/>
      <c r="C208" s="1"/>
      <c r="D208" s="1"/>
      <c r="E208" s="1"/>
      <c r="F208" s="1"/>
      <c r="G208" s="1"/>
      <c r="H208" s="1"/>
    </row>
    <row r="209" spans="1:8">
      <c r="A209" s="1"/>
      <c r="B209" s="1"/>
      <c r="C209" s="1"/>
      <c r="D209" s="1"/>
      <c r="E209" s="1"/>
      <c r="F209" s="1"/>
      <c r="G209" s="1"/>
      <c r="H209" s="1"/>
    </row>
    <row r="210" spans="1:8">
      <c r="A210" s="1"/>
      <c r="B210" s="1"/>
      <c r="C210" s="1"/>
      <c r="D210" s="1"/>
      <c r="E210" s="1"/>
      <c r="F210" s="1"/>
      <c r="G210" s="1"/>
      <c r="H210" s="1"/>
    </row>
    <row r="211" spans="1:8">
      <c r="A211" s="1"/>
      <c r="B211" s="1"/>
      <c r="C211" s="1"/>
      <c r="D211" s="1"/>
      <c r="E211" s="1"/>
      <c r="F211" s="1"/>
      <c r="G211" s="1"/>
      <c r="H211" s="1"/>
    </row>
    <row r="212" spans="1:8">
      <c r="A212" s="1"/>
      <c r="B212" s="1"/>
      <c r="C212" s="1"/>
      <c r="D212" s="1"/>
      <c r="E212" s="1"/>
      <c r="F212" s="1"/>
      <c r="G212" s="1"/>
      <c r="H212" s="1"/>
    </row>
    <row r="213" spans="1:8">
      <c r="A213" s="1"/>
      <c r="B213" s="1"/>
      <c r="C213" s="1"/>
      <c r="D213" s="1"/>
      <c r="E213" s="1"/>
      <c r="F213" s="1"/>
      <c r="G213" s="1"/>
      <c r="H213" s="1"/>
    </row>
    <row r="214" spans="1:8">
      <c r="A214" s="1"/>
      <c r="B214" s="1"/>
      <c r="C214" s="1"/>
      <c r="D214" s="1"/>
      <c r="E214" s="1"/>
      <c r="F214" s="1"/>
      <c r="G214" s="1"/>
      <c r="H214" s="1"/>
    </row>
    <row r="215" spans="1:8">
      <c r="A215" s="1"/>
      <c r="B215" s="1"/>
      <c r="C215" s="1"/>
      <c r="D215" s="1"/>
      <c r="E215" s="1"/>
      <c r="F215" s="1"/>
      <c r="G215" s="1"/>
      <c r="H215" s="1"/>
    </row>
    <row r="216" spans="1:8">
      <c r="A216" s="1"/>
      <c r="B216" s="1"/>
      <c r="C216" s="1"/>
      <c r="D216" s="1"/>
      <c r="E216" s="1"/>
      <c r="F216" s="1"/>
      <c r="G216" s="1"/>
      <c r="H216" s="1"/>
    </row>
    <row r="217" spans="1:8">
      <c r="A217" s="1"/>
      <c r="B217" s="1"/>
      <c r="C217" s="1"/>
      <c r="D217" s="1"/>
      <c r="E217" s="1"/>
      <c r="F217" s="1"/>
      <c r="G217" s="1"/>
      <c r="H217" s="1"/>
    </row>
    <row r="218" spans="1:8">
      <c r="A218" s="1"/>
      <c r="B218" s="1"/>
      <c r="C218" s="1"/>
      <c r="D218" s="1"/>
      <c r="E218" s="1"/>
      <c r="F218" s="1"/>
      <c r="G218" s="1"/>
      <c r="H218" s="1"/>
    </row>
    <row r="219" spans="1:8">
      <c r="A219" s="1"/>
      <c r="B219" s="1"/>
      <c r="C219" s="1"/>
      <c r="D219" s="1"/>
      <c r="E219" s="1"/>
      <c r="F219" s="1"/>
      <c r="G219" s="1"/>
      <c r="H219" s="1"/>
    </row>
    <row r="220" spans="1:8">
      <c r="A220" s="1"/>
      <c r="B220" s="1"/>
      <c r="C220" s="1"/>
      <c r="D220" s="1"/>
      <c r="E220" s="1"/>
      <c r="F220" s="1"/>
      <c r="G220" s="1"/>
      <c r="H220" s="1"/>
    </row>
    <row r="221" spans="1:8">
      <c r="A221" s="1"/>
      <c r="B221" s="1"/>
      <c r="C221" s="1"/>
      <c r="D221" s="1"/>
      <c r="E221" s="1"/>
      <c r="F221" s="1"/>
      <c r="G221" s="1"/>
      <c r="H221" s="1"/>
    </row>
    <row r="222" spans="1:8">
      <c r="A222" s="1"/>
      <c r="B222" s="1"/>
      <c r="C222" s="1"/>
      <c r="D222" s="1"/>
      <c r="E222" s="1"/>
      <c r="F222" s="1"/>
      <c r="G222" s="1"/>
      <c r="H222" s="1"/>
    </row>
    <row r="223" spans="1:8">
      <c r="A223" s="1"/>
      <c r="B223" s="1"/>
      <c r="C223" s="1"/>
      <c r="D223" s="1"/>
      <c r="E223" s="1"/>
      <c r="F223" s="1"/>
      <c r="G223" s="1"/>
      <c r="H223" s="1"/>
    </row>
    <row r="224" spans="1:8">
      <c r="A224" s="1"/>
      <c r="B224" s="1"/>
      <c r="C224" s="1"/>
      <c r="D224" s="1"/>
      <c r="E224" s="1"/>
      <c r="F224" s="1"/>
      <c r="G224" s="1"/>
      <c r="H224" s="1"/>
    </row>
    <row r="225" spans="1:8">
      <c r="A225" s="1"/>
      <c r="B225" s="1"/>
      <c r="C225" s="1"/>
      <c r="D225" s="1"/>
      <c r="E225" s="1"/>
      <c r="F225" s="1"/>
      <c r="G225" s="1"/>
      <c r="H225" s="1"/>
    </row>
    <row r="226" spans="1:8">
      <c r="A226" s="1"/>
      <c r="B226" s="1"/>
      <c r="C226" s="1"/>
      <c r="D226" s="1"/>
      <c r="E226" s="1"/>
      <c r="F226" s="1"/>
      <c r="G226" s="1"/>
      <c r="H226" s="1"/>
    </row>
    <row r="227" spans="1:8">
      <c r="A227" s="1"/>
      <c r="B227" s="1"/>
      <c r="C227" s="1"/>
      <c r="D227" s="1"/>
      <c r="E227" s="1"/>
      <c r="F227" s="1"/>
      <c r="G227" s="1"/>
      <c r="H227" s="1"/>
    </row>
    <row r="228" spans="1:8">
      <c r="A228" s="1"/>
      <c r="B228" s="1"/>
      <c r="C228" s="1"/>
      <c r="D228" s="1"/>
      <c r="E228" s="1"/>
      <c r="F228" s="1"/>
      <c r="G228" s="1"/>
      <c r="H228" s="1"/>
    </row>
    <row r="229" spans="1:8">
      <c r="A229" s="1"/>
      <c r="B229" s="1"/>
      <c r="C229" s="1"/>
      <c r="D229" s="1"/>
      <c r="E229" s="1"/>
      <c r="F229" s="1"/>
      <c r="G229" s="1"/>
      <c r="H229" s="1"/>
    </row>
    <row r="230" spans="1:8">
      <c r="A230" s="1"/>
      <c r="B230" s="1"/>
      <c r="C230" s="1"/>
      <c r="D230" s="1"/>
      <c r="E230" s="1"/>
      <c r="F230" s="1"/>
      <c r="G230" s="1"/>
      <c r="H230" s="1"/>
    </row>
    <row r="231" spans="1:8">
      <c r="A231" s="1"/>
      <c r="B231" s="1"/>
      <c r="C231" s="1"/>
      <c r="D231" s="1"/>
      <c r="E231" s="1"/>
      <c r="F231" s="1"/>
      <c r="G231" s="1"/>
      <c r="H231" s="1"/>
    </row>
    <row r="232" spans="1:8">
      <c r="A232" s="1"/>
      <c r="B232" s="1"/>
      <c r="C232" s="1"/>
      <c r="D232" s="1"/>
      <c r="E232" s="1"/>
      <c r="F232" s="1"/>
      <c r="G232" s="1"/>
      <c r="H232" s="1"/>
    </row>
    <row r="233" spans="1:8">
      <c r="A233" s="1"/>
      <c r="B233" s="1"/>
      <c r="C233" s="1"/>
      <c r="D233" s="1"/>
      <c r="E233" s="1"/>
      <c r="F233" s="1"/>
      <c r="G233" s="1"/>
      <c r="H233" s="1"/>
    </row>
    <row r="234" spans="1:8">
      <c r="A234" s="1"/>
      <c r="B234" s="1"/>
      <c r="C234" s="1"/>
      <c r="D234" s="1"/>
      <c r="E234" s="1"/>
      <c r="F234" s="1"/>
      <c r="G234" s="1"/>
      <c r="H234" s="1"/>
    </row>
    <row r="235" spans="1:8">
      <c r="A235" s="1"/>
      <c r="B235" s="1"/>
      <c r="C235" s="1"/>
      <c r="D235" s="1"/>
      <c r="E235" s="1"/>
      <c r="F235" s="1"/>
      <c r="G235" s="1"/>
      <c r="H235" s="1"/>
    </row>
  </sheetData>
  <sortState ref="B10:G11">
    <sortCondition ref="G11"/>
  </sortState>
  <mergeCells count="1">
    <mergeCell ref="A1:G1"/>
  </mergeCells>
  <conditionalFormatting sqref="A3 A6:A12">
    <cfRule type="cellIs" dxfId="3" priority="17" operator="equal">
      <formula>"#"</formula>
    </cfRule>
    <cfRule type="cellIs" dxfId="2" priority="18" operator="between">
      <formula>1</formula>
      <formula>53</formula>
    </cfRule>
  </conditionalFormatting>
  <conditionalFormatting sqref="A3:A12">
    <cfRule type="cellIs" dxfId="1" priority="7" operator="equal">
      <formula>"#"</formula>
    </cfRule>
    <cfRule type="cellIs" dxfId="0" priority="8" operator="between">
      <formula>1</formula>
      <formula>100</formula>
    </cfRule>
  </conditionalFormatting>
  <pageMargins left="0.25" right="0.25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D42" sqref="D42"/>
    </sheetView>
  </sheetViews>
  <sheetFormatPr baseColWidth="10" defaultColWidth="8.83203125" defaultRowHeight="14" x14ac:dyDescent="0"/>
  <cols>
    <col min="1" max="1" width="21.83203125" customWidth="1"/>
    <col min="2" max="2" width="38.5" customWidth="1"/>
    <col min="4" max="4" width="24.5" customWidth="1"/>
    <col min="5" max="5" width="28.6640625" customWidth="1"/>
  </cols>
  <sheetData>
    <row r="1" spans="1:5">
      <c r="A1" s="3" t="s">
        <v>12</v>
      </c>
      <c r="B1" s="3" t="s">
        <v>21</v>
      </c>
      <c r="C1" s="2"/>
      <c r="D1" s="3" t="s">
        <v>9</v>
      </c>
      <c r="E1" s="3" t="s">
        <v>25</v>
      </c>
    </row>
    <row r="2" spans="1:5">
      <c r="A2" s="3" t="s">
        <v>41</v>
      </c>
      <c r="B2" s="3" t="s">
        <v>42</v>
      </c>
      <c r="C2" s="2"/>
      <c r="D2" s="3" t="s">
        <v>143</v>
      </c>
      <c r="E2" s="3" t="s">
        <v>72</v>
      </c>
    </row>
    <row r="3" spans="1:5">
      <c r="A3" s="3" t="s">
        <v>43</v>
      </c>
      <c r="B3" s="3" t="s">
        <v>42</v>
      </c>
      <c r="C3" s="2"/>
      <c r="D3" s="3" t="s">
        <v>28</v>
      </c>
      <c r="E3" s="3" t="s">
        <v>29</v>
      </c>
    </row>
    <row r="4" spans="1:5">
      <c r="A4" s="3" t="s">
        <v>26</v>
      </c>
      <c r="B4" s="3" t="s">
        <v>44</v>
      </c>
      <c r="C4" s="2"/>
      <c r="D4" s="3" t="s">
        <v>32</v>
      </c>
      <c r="E4" s="3" t="s">
        <v>31</v>
      </c>
    </row>
    <row r="5" spans="1:5">
      <c r="A5" s="3" t="s">
        <v>17</v>
      </c>
      <c r="B5" s="3" t="s">
        <v>23</v>
      </c>
      <c r="C5" s="2"/>
      <c r="D5" s="3" t="s">
        <v>147</v>
      </c>
      <c r="E5" s="3" t="s">
        <v>72</v>
      </c>
    </row>
    <row r="6" spans="1:5">
      <c r="A6" s="3" t="s">
        <v>45</v>
      </c>
      <c r="B6" s="3" t="s">
        <v>46</v>
      </c>
      <c r="C6" s="2"/>
      <c r="D6" s="3" t="s">
        <v>151</v>
      </c>
      <c r="E6" s="3" t="s">
        <v>90</v>
      </c>
    </row>
    <row r="7" spans="1:5">
      <c r="A7" s="3" t="s">
        <v>10</v>
      </c>
      <c r="B7" s="3" t="s">
        <v>57</v>
      </c>
      <c r="C7" s="2"/>
      <c r="D7" s="3" t="s">
        <v>35</v>
      </c>
      <c r="E7" s="3" t="s">
        <v>97</v>
      </c>
    </row>
    <row r="8" spans="1:5">
      <c r="A8" s="3" t="s">
        <v>47</v>
      </c>
      <c r="B8" s="3" t="s">
        <v>59</v>
      </c>
      <c r="C8" s="2"/>
      <c r="D8" s="3" t="s">
        <v>153</v>
      </c>
      <c r="E8" s="3" t="s">
        <v>99</v>
      </c>
    </row>
    <row r="9" spans="1:5">
      <c r="A9" s="3" t="s">
        <v>141</v>
      </c>
      <c r="B9" s="3" t="s">
        <v>61</v>
      </c>
      <c r="C9" s="2"/>
      <c r="D9" s="3" t="s">
        <v>30</v>
      </c>
      <c r="E9" s="3" t="s">
        <v>103</v>
      </c>
    </row>
    <row r="10" spans="1:5">
      <c r="A10" s="3" t="s">
        <v>142</v>
      </c>
      <c r="B10" s="3" t="s">
        <v>63</v>
      </c>
      <c r="C10" s="2"/>
      <c r="D10" s="3" t="s">
        <v>27</v>
      </c>
      <c r="E10" s="3" t="s">
        <v>103</v>
      </c>
    </row>
    <row r="11" spans="1:5">
      <c r="A11" s="3" t="s">
        <v>13</v>
      </c>
      <c r="B11" s="3" t="s">
        <v>65</v>
      </c>
      <c r="C11" s="2"/>
      <c r="D11" s="3" t="s">
        <v>158</v>
      </c>
      <c r="E11" s="3" t="s">
        <v>111</v>
      </c>
    </row>
    <row r="12" spans="1:5">
      <c r="A12" s="3" t="s">
        <v>16</v>
      </c>
      <c r="B12" s="3" t="s">
        <v>67</v>
      </c>
      <c r="C12" s="2"/>
      <c r="D12" s="3" t="s">
        <v>160</v>
      </c>
      <c r="E12" s="3" t="s">
        <v>114</v>
      </c>
    </row>
    <row r="13" spans="1:5">
      <c r="A13" s="3" t="s">
        <v>34</v>
      </c>
      <c r="B13" s="3" t="s">
        <v>69</v>
      </c>
      <c r="C13" s="2"/>
      <c r="D13" s="3" t="s">
        <v>161</v>
      </c>
      <c r="E13" s="3" t="s">
        <v>72</v>
      </c>
    </row>
    <row r="14" spans="1:5">
      <c r="A14" s="3" t="s">
        <v>18</v>
      </c>
      <c r="B14" s="3" t="s">
        <v>22</v>
      </c>
      <c r="C14" s="2"/>
      <c r="D14" s="3" t="s">
        <v>171</v>
      </c>
      <c r="E14" s="3" t="s">
        <v>138</v>
      </c>
    </row>
    <row r="15" spans="1:5">
      <c r="A15" s="3" t="s">
        <v>24</v>
      </c>
      <c r="B15" s="3" t="s">
        <v>31</v>
      </c>
      <c r="C15" s="2"/>
      <c r="D15" s="2"/>
      <c r="E15" s="2"/>
    </row>
    <row r="16" spans="1:5">
      <c r="A16" s="3" t="s">
        <v>144</v>
      </c>
      <c r="B16" s="3" t="s">
        <v>77</v>
      </c>
      <c r="C16" s="2"/>
      <c r="D16" s="2"/>
      <c r="E16" s="2"/>
    </row>
    <row r="17" spans="1:5">
      <c r="A17" s="3" t="s">
        <v>145</v>
      </c>
      <c r="B17" s="3" t="s">
        <v>79</v>
      </c>
      <c r="C17" s="2"/>
      <c r="D17" s="2"/>
      <c r="E17" s="2"/>
    </row>
    <row r="18" spans="1:5">
      <c r="A18" s="3" t="s">
        <v>146</v>
      </c>
      <c r="B18" s="3" t="s">
        <v>82</v>
      </c>
      <c r="C18" s="2"/>
      <c r="D18" s="2"/>
      <c r="E18" s="2"/>
    </row>
    <row r="19" spans="1:5">
      <c r="A19" s="3" t="s">
        <v>14</v>
      </c>
      <c r="B19" s="3" t="s">
        <v>22</v>
      </c>
      <c r="C19" s="2"/>
      <c r="D19" s="2"/>
      <c r="E19" s="2"/>
    </row>
    <row r="20" spans="1:5">
      <c r="A20" s="3" t="s">
        <v>148</v>
      </c>
      <c r="B20" s="3" t="s">
        <v>72</v>
      </c>
      <c r="C20" s="2"/>
      <c r="D20" s="2"/>
      <c r="E20" s="2"/>
    </row>
    <row r="21" spans="1:5">
      <c r="A21" s="3" t="s">
        <v>15</v>
      </c>
      <c r="B21" s="3" t="s">
        <v>86</v>
      </c>
      <c r="C21" s="2"/>
      <c r="D21" s="2"/>
      <c r="E21" s="2"/>
    </row>
    <row r="22" spans="1:5">
      <c r="A22" s="3" t="s">
        <v>149</v>
      </c>
      <c r="B22" s="3" t="s">
        <v>88</v>
      </c>
      <c r="C22" s="2"/>
      <c r="D22" s="2"/>
      <c r="E22" s="2"/>
    </row>
    <row r="23" spans="1:5">
      <c r="A23" s="3" t="s">
        <v>150</v>
      </c>
      <c r="B23" s="3" t="s">
        <v>90</v>
      </c>
      <c r="C23" s="2"/>
      <c r="D23" s="2"/>
      <c r="E23" s="2"/>
    </row>
    <row r="24" spans="1:5">
      <c r="A24" s="3" t="s">
        <v>152</v>
      </c>
      <c r="B24" s="3" t="s">
        <v>93</v>
      </c>
      <c r="C24" s="2"/>
      <c r="D24" s="2"/>
      <c r="E24" s="2"/>
    </row>
    <row r="25" spans="1:5">
      <c r="A25" s="3" t="s">
        <v>38</v>
      </c>
      <c r="B25" s="3" t="s">
        <v>95</v>
      </c>
      <c r="C25" s="2"/>
      <c r="D25" s="2"/>
      <c r="E25" s="2"/>
    </row>
    <row r="26" spans="1:5">
      <c r="A26" s="3" t="s">
        <v>154</v>
      </c>
      <c r="B26" s="3" t="s">
        <v>101</v>
      </c>
      <c r="C26" s="2"/>
      <c r="D26" s="2"/>
      <c r="E26" s="2"/>
    </row>
    <row r="27" spans="1:5">
      <c r="A27" s="3" t="s">
        <v>155</v>
      </c>
      <c r="B27" s="3" t="s">
        <v>103</v>
      </c>
      <c r="C27" s="2"/>
      <c r="D27" s="2"/>
      <c r="E27" s="2"/>
    </row>
    <row r="28" spans="1:5">
      <c r="A28" s="3" t="s">
        <v>156</v>
      </c>
      <c r="B28" s="3" t="s">
        <v>107</v>
      </c>
      <c r="C28" s="2"/>
      <c r="D28" s="2"/>
      <c r="E28" s="2"/>
    </row>
    <row r="29" spans="1:5">
      <c r="A29" s="3" t="s">
        <v>19</v>
      </c>
      <c r="B29" s="3" t="s">
        <v>109</v>
      </c>
      <c r="C29" s="2"/>
      <c r="D29" s="2"/>
      <c r="E29" s="2"/>
    </row>
    <row r="30" spans="1:5">
      <c r="A30" s="3" t="s">
        <v>157</v>
      </c>
      <c r="B30" s="3" t="s">
        <v>111</v>
      </c>
      <c r="C30" s="2"/>
      <c r="D30" s="2"/>
      <c r="E30" s="2"/>
    </row>
    <row r="31" spans="1:5">
      <c r="A31" s="3" t="s">
        <v>159</v>
      </c>
      <c r="B31" s="3" t="s">
        <v>114</v>
      </c>
    </row>
    <row r="32" spans="1:5">
      <c r="A32" s="3" t="s">
        <v>33</v>
      </c>
      <c r="B32" s="3" t="s">
        <v>117</v>
      </c>
    </row>
    <row r="33" spans="1:2">
      <c r="A33" s="3" t="s">
        <v>36</v>
      </c>
      <c r="B33" s="3" t="s">
        <v>119</v>
      </c>
    </row>
    <row r="34" spans="1:2">
      <c r="A34" s="3" t="s">
        <v>37</v>
      </c>
      <c r="B34" s="3" t="s">
        <v>77</v>
      </c>
    </row>
    <row r="35" spans="1:2">
      <c r="A35" s="3" t="s">
        <v>162</v>
      </c>
      <c r="B35" s="3" t="s">
        <v>72</v>
      </c>
    </row>
    <row r="36" spans="1:2">
      <c r="A36" s="3" t="s">
        <v>163</v>
      </c>
      <c r="B36" s="3" t="s">
        <v>21</v>
      </c>
    </row>
    <row r="37" spans="1:2">
      <c r="A37" s="3" t="s">
        <v>11</v>
      </c>
      <c r="B37" s="3" t="s">
        <v>20</v>
      </c>
    </row>
    <row r="38" spans="1:2">
      <c r="A38" s="3" t="s">
        <v>164</v>
      </c>
      <c r="B38" s="3" t="s">
        <v>126</v>
      </c>
    </row>
    <row r="39" spans="1:2">
      <c r="A39" s="3" t="s">
        <v>165</v>
      </c>
      <c r="B39" s="3" t="s">
        <v>128</v>
      </c>
    </row>
    <row r="40" spans="1:2">
      <c r="A40" s="3" t="s">
        <v>166</v>
      </c>
      <c r="B40" s="3" t="s">
        <v>130</v>
      </c>
    </row>
    <row r="41" spans="1:2">
      <c r="A41" s="3" t="s">
        <v>167</v>
      </c>
      <c r="B41" s="3" t="s">
        <v>132</v>
      </c>
    </row>
    <row r="42" spans="1:2">
      <c r="A42" s="3" t="s">
        <v>168</v>
      </c>
      <c r="B42" s="3" t="s">
        <v>132</v>
      </c>
    </row>
    <row r="43" spans="1:2">
      <c r="A43" s="3" t="s">
        <v>169</v>
      </c>
      <c r="B43" s="3" t="s">
        <v>135</v>
      </c>
    </row>
    <row r="44" spans="1:2">
      <c r="A44" s="3" t="s">
        <v>170</v>
      </c>
      <c r="B44" s="3" t="s">
        <v>132</v>
      </c>
    </row>
    <row r="45" spans="1:2">
      <c r="A45" s="3" t="s">
        <v>172</v>
      </c>
      <c r="B45" s="3" t="s">
        <v>23</v>
      </c>
    </row>
    <row r="46" spans="1:2">
      <c r="A46" s="3" t="s">
        <v>140</v>
      </c>
      <c r="B46" s="3"/>
    </row>
  </sheetData>
  <sortState ref="D2:E12">
    <sortCondition ref="D1"/>
  </sortState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28" workbookViewId="0">
      <selection activeCell="D53" sqref="D53"/>
    </sheetView>
  </sheetViews>
  <sheetFormatPr baseColWidth="10" defaultColWidth="8.83203125" defaultRowHeight="14" x14ac:dyDescent="0"/>
  <cols>
    <col min="1" max="1" width="22.5" style="4" customWidth="1"/>
    <col min="2" max="2" width="43.5" style="4" customWidth="1"/>
  </cols>
  <sheetData>
    <row r="1" spans="1:2">
      <c r="A1" s="3" t="s">
        <v>48</v>
      </c>
      <c r="B1" s="3" t="s">
        <v>21</v>
      </c>
    </row>
    <row r="2" spans="1:2">
      <c r="A2" s="3" t="s">
        <v>49</v>
      </c>
      <c r="B2" s="3" t="s">
        <v>42</v>
      </c>
    </row>
    <row r="3" spans="1:2">
      <c r="A3" s="3" t="s">
        <v>50</v>
      </c>
      <c r="B3" s="3" t="s">
        <v>42</v>
      </c>
    </row>
    <row r="4" spans="1:2">
      <c r="A4" s="3" t="s">
        <v>51</v>
      </c>
      <c r="B4" s="3" t="s">
        <v>44</v>
      </c>
    </row>
    <row r="5" spans="1:2">
      <c r="A5" s="3" t="s">
        <v>52</v>
      </c>
      <c r="B5" s="3" t="s">
        <v>23</v>
      </c>
    </row>
    <row r="6" spans="1:2">
      <c r="A6" s="3" t="s">
        <v>53</v>
      </c>
      <c r="B6" s="3" t="s">
        <v>54</v>
      </c>
    </row>
    <row r="7" spans="1:2">
      <c r="A7" s="3" t="s">
        <v>55</v>
      </c>
      <c r="B7" s="3" t="s">
        <v>25</v>
      </c>
    </row>
    <row r="8" spans="1:2">
      <c r="A8" s="3" t="s">
        <v>56</v>
      </c>
      <c r="B8" s="3" t="s">
        <v>57</v>
      </c>
    </row>
    <row r="9" spans="1:2">
      <c r="A9" s="3" t="s">
        <v>58</v>
      </c>
      <c r="B9" s="3" t="s">
        <v>59</v>
      </c>
    </row>
    <row r="10" spans="1:2">
      <c r="A10" s="3" t="s">
        <v>60</v>
      </c>
      <c r="B10" s="3" t="s">
        <v>61</v>
      </c>
    </row>
    <row r="11" spans="1:2">
      <c r="A11" s="3" t="s">
        <v>62</v>
      </c>
      <c r="B11" s="3" t="s">
        <v>63</v>
      </c>
    </row>
    <row r="12" spans="1:2">
      <c r="A12" s="3" t="s">
        <v>64</v>
      </c>
      <c r="B12" s="3" t="s">
        <v>65</v>
      </c>
    </row>
    <row r="13" spans="1:2">
      <c r="A13" s="3" t="s">
        <v>66</v>
      </c>
      <c r="B13" s="3" t="s">
        <v>67</v>
      </c>
    </row>
    <row r="14" spans="1:2">
      <c r="A14" s="3" t="s">
        <v>68</v>
      </c>
      <c r="B14" s="3" t="s">
        <v>69</v>
      </c>
    </row>
    <row r="15" spans="1:2">
      <c r="A15" s="3" t="s">
        <v>70</v>
      </c>
      <c r="B15" s="3" t="s">
        <v>22</v>
      </c>
    </row>
    <row r="16" spans="1:2">
      <c r="A16" s="3" t="s">
        <v>71</v>
      </c>
      <c r="B16" s="3" t="s">
        <v>72</v>
      </c>
    </row>
    <row r="17" spans="1:2">
      <c r="A17" s="3" t="s">
        <v>73</v>
      </c>
      <c r="B17" s="3" t="s">
        <v>29</v>
      </c>
    </row>
    <row r="18" spans="1:2">
      <c r="A18" s="3" t="s">
        <v>74</v>
      </c>
      <c r="B18" s="3" t="s">
        <v>31</v>
      </c>
    </row>
    <row r="19" spans="1:2">
      <c r="A19" s="3" t="s">
        <v>75</v>
      </c>
      <c r="B19" s="3" t="s">
        <v>31</v>
      </c>
    </row>
    <row r="20" spans="1:2">
      <c r="A20" s="3" t="s">
        <v>76</v>
      </c>
      <c r="B20" s="3" t="s">
        <v>77</v>
      </c>
    </row>
    <row r="21" spans="1:2">
      <c r="A21" s="3" t="s">
        <v>78</v>
      </c>
      <c r="B21" s="3" t="s">
        <v>79</v>
      </c>
    </row>
    <row r="22" spans="1:2">
      <c r="A22" s="3" t="s">
        <v>80</v>
      </c>
      <c r="B22" s="3" t="s">
        <v>72</v>
      </c>
    </row>
    <row r="23" spans="1:2">
      <c r="A23" s="3" t="s">
        <v>81</v>
      </c>
      <c r="B23" s="3" t="s">
        <v>82</v>
      </c>
    </row>
    <row r="24" spans="1:2">
      <c r="A24" s="3" t="s">
        <v>83</v>
      </c>
      <c r="B24" s="3" t="s">
        <v>22</v>
      </c>
    </row>
    <row r="25" spans="1:2">
      <c r="A25" s="3" t="s">
        <v>84</v>
      </c>
      <c r="B25" s="3" t="s">
        <v>72</v>
      </c>
    </row>
    <row r="26" spans="1:2">
      <c r="A26" s="3" t="s">
        <v>85</v>
      </c>
      <c r="B26" s="3" t="s">
        <v>86</v>
      </c>
    </row>
    <row r="27" spans="1:2">
      <c r="A27" s="3" t="s">
        <v>87</v>
      </c>
      <c r="B27" s="3" t="s">
        <v>88</v>
      </c>
    </row>
    <row r="28" spans="1:2">
      <c r="A28" s="3" t="s">
        <v>89</v>
      </c>
      <c r="B28" s="3" t="s">
        <v>90</v>
      </c>
    </row>
    <row r="29" spans="1:2">
      <c r="A29" s="3" t="s">
        <v>91</v>
      </c>
      <c r="B29" s="3" t="s">
        <v>90</v>
      </c>
    </row>
    <row r="30" spans="1:2">
      <c r="A30" s="3" t="s">
        <v>92</v>
      </c>
      <c r="B30" s="3" t="s">
        <v>93</v>
      </c>
    </row>
    <row r="31" spans="1:2">
      <c r="A31" s="3" t="s">
        <v>94</v>
      </c>
      <c r="B31" s="3" t="s">
        <v>95</v>
      </c>
    </row>
    <row r="32" spans="1:2">
      <c r="A32" s="3" t="s">
        <v>96</v>
      </c>
      <c r="B32" s="3" t="s">
        <v>97</v>
      </c>
    </row>
    <row r="33" spans="1:2">
      <c r="A33" s="3" t="s">
        <v>98</v>
      </c>
      <c r="B33" s="3" t="s">
        <v>99</v>
      </c>
    </row>
    <row r="34" spans="1:2">
      <c r="A34" s="3" t="s">
        <v>100</v>
      </c>
      <c r="B34" s="3" t="s">
        <v>101</v>
      </c>
    </row>
    <row r="35" spans="1:2">
      <c r="A35" s="3" t="s">
        <v>102</v>
      </c>
      <c r="B35" s="3" t="s">
        <v>103</v>
      </c>
    </row>
    <row r="36" spans="1:2">
      <c r="A36" s="3" t="s">
        <v>104</v>
      </c>
      <c r="B36" s="3" t="s">
        <v>103</v>
      </c>
    </row>
    <row r="37" spans="1:2">
      <c r="A37" s="3" t="s">
        <v>105</v>
      </c>
      <c r="B37" s="3" t="s">
        <v>103</v>
      </c>
    </row>
    <row r="38" spans="1:2">
      <c r="A38" s="3" t="s">
        <v>106</v>
      </c>
      <c r="B38" s="3" t="s">
        <v>107</v>
      </c>
    </row>
    <row r="39" spans="1:2">
      <c r="A39" s="3" t="s">
        <v>108</v>
      </c>
      <c r="B39" s="3" t="s">
        <v>109</v>
      </c>
    </row>
    <row r="40" spans="1:2">
      <c r="A40" s="3" t="s">
        <v>110</v>
      </c>
      <c r="B40" s="3" t="s">
        <v>111</v>
      </c>
    </row>
    <row r="41" spans="1:2">
      <c r="A41" s="3" t="s">
        <v>112</v>
      </c>
      <c r="B41" s="3" t="s">
        <v>111</v>
      </c>
    </row>
    <row r="42" spans="1:2">
      <c r="A42" s="3" t="s">
        <v>113</v>
      </c>
      <c r="B42" s="3" t="s">
        <v>114</v>
      </c>
    </row>
    <row r="43" spans="1:2">
      <c r="A43" s="3" t="s">
        <v>115</v>
      </c>
      <c r="B43" s="3" t="s">
        <v>114</v>
      </c>
    </row>
    <row r="44" spans="1:2">
      <c r="A44" s="3" t="s">
        <v>116</v>
      </c>
      <c r="B44" s="3" t="s">
        <v>117</v>
      </c>
    </row>
    <row r="45" spans="1:2">
      <c r="A45" s="3" t="s">
        <v>118</v>
      </c>
      <c r="B45" s="3" t="s">
        <v>119</v>
      </c>
    </row>
    <row r="46" spans="1:2">
      <c r="A46" s="3" t="s">
        <v>120</v>
      </c>
      <c r="B46" s="3" t="s">
        <v>77</v>
      </c>
    </row>
    <row r="47" spans="1:2">
      <c r="A47" s="3" t="s">
        <v>121</v>
      </c>
      <c r="B47" s="3" t="s">
        <v>72</v>
      </c>
    </row>
    <row r="48" spans="1:2">
      <c r="A48" s="3" t="s">
        <v>122</v>
      </c>
      <c r="B48" s="3" t="s">
        <v>72</v>
      </c>
    </row>
    <row r="49" spans="1:2">
      <c r="A49" s="3" t="s">
        <v>123</v>
      </c>
      <c r="B49" s="3" t="s">
        <v>21</v>
      </c>
    </row>
    <row r="50" spans="1:2">
      <c r="A50" s="3" t="s">
        <v>124</v>
      </c>
      <c r="B50" s="3" t="s">
        <v>20</v>
      </c>
    </row>
    <row r="51" spans="1:2">
      <c r="A51" s="3" t="s">
        <v>125</v>
      </c>
      <c r="B51" s="3" t="s">
        <v>126</v>
      </c>
    </row>
    <row r="52" spans="1:2">
      <c r="A52" s="3" t="s">
        <v>127</v>
      </c>
      <c r="B52" s="3" t="s">
        <v>128</v>
      </c>
    </row>
    <row r="53" spans="1:2">
      <c r="A53" s="3" t="s">
        <v>129</v>
      </c>
      <c r="B53" s="3" t="s">
        <v>130</v>
      </c>
    </row>
    <row r="54" spans="1:2">
      <c r="A54" s="3" t="s">
        <v>131</v>
      </c>
      <c r="B54" s="3" t="s">
        <v>132</v>
      </c>
    </row>
    <row r="55" spans="1:2">
      <c r="A55" s="3" t="s">
        <v>133</v>
      </c>
      <c r="B55" s="3" t="s">
        <v>132</v>
      </c>
    </row>
    <row r="56" spans="1:2">
      <c r="A56" s="3" t="s">
        <v>134</v>
      </c>
      <c r="B56" s="3" t="s">
        <v>135</v>
      </c>
    </row>
    <row r="57" spans="1:2">
      <c r="A57" s="3" t="s">
        <v>136</v>
      </c>
      <c r="B57" s="3" t="s">
        <v>132</v>
      </c>
    </row>
    <row r="58" spans="1:2">
      <c r="A58" s="3" t="s">
        <v>137</v>
      </c>
      <c r="B58" s="3" t="s">
        <v>138</v>
      </c>
    </row>
    <row r="59" spans="1:2">
      <c r="A59" s="3" t="s">
        <v>139</v>
      </c>
      <c r="B59" s="3" t="s">
        <v>23</v>
      </c>
    </row>
    <row r="60" spans="1:2">
      <c r="A60" s="3" t="s">
        <v>140</v>
      </c>
      <c r="B60" s="3"/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Muži + Ženy</vt:lpstr>
      <vt:lpstr>Muži</vt:lpstr>
      <vt:lpstr>Ženy</vt:lpstr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2019-08-06T10:07:32Z</dcterms:modified>
</cp:coreProperties>
</file>